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bookViews>
    <workbookView xWindow="0" yWindow="0" windowWidth="9540" windowHeight="14310" firstSheet="1" activeTab="2"/>
  </bookViews>
  <sheets>
    <sheet name="Dropdown" sheetId="2" state="hidden" r:id="rId1"/>
    <sheet name="PTO" sheetId="1" r:id="rId2"/>
    <sheet name="INVOICE" sheetId="3" r:id="rId3"/>
  </sheets>
  <calcPr calcId="152511"/>
</workbook>
</file>

<file path=xl/calcChain.xml><?xml version="1.0" encoding="utf-8"?>
<calcChain xmlns="http://schemas.openxmlformats.org/spreadsheetml/2006/main">
  <c r="J750" i="1" l="1"/>
  <c r="I750" i="1"/>
  <c r="E750" i="1"/>
  <c r="G750" i="1" s="1"/>
  <c r="I749" i="1"/>
  <c r="E749" i="1"/>
  <c r="G749" i="1" s="1"/>
  <c r="J749" i="1" s="1"/>
  <c r="I748" i="1"/>
  <c r="E748" i="1"/>
  <c r="G748" i="1" s="1"/>
  <c r="J748" i="1" s="1"/>
  <c r="J747" i="1"/>
  <c r="I747" i="1"/>
  <c r="E747" i="1"/>
  <c r="G747" i="1" s="1"/>
  <c r="I746" i="1"/>
  <c r="J746" i="1" s="1"/>
  <c r="E746" i="1"/>
  <c r="G746" i="1" s="1"/>
  <c r="I745" i="1"/>
  <c r="E745" i="1"/>
  <c r="G745" i="1" s="1"/>
  <c r="J745" i="1" s="1"/>
  <c r="J744" i="1"/>
  <c r="I744" i="1"/>
  <c r="E744" i="1"/>
  <c r="G744" i="1" s="1"/>
  <c r="I743" i="1"/>
  <c r="J743" i="1" s="1"/>
  <c r="E743" i="1"/>
  <c r="G743" i="1" s="1"/>
  <c r="I742" i="1"/>
  <c r="E742" i="1"/>
  <c r="G742" i="1" s="1"/>
  <c r="I741" i="1"/>
  <c r="E741" i="1"/>
  <c r="G741" i="1" s="1"/>
  <c r="J741" i="1" s="1"/>
  <c r="J740" i="1"/>
  <c r="I740" i="1"/>
  <c r="E740" i="1"/>
  <c r="G740" i="1" s="1"/>
  <c r="I739" i="1"/>
  <c r="J739" i="1" s="1"/>
  <c r="E739" i="1"/>
  <c r="G739" i="1" s="1"/>
  <c r="I738" i="1"/>
  <c r="E738" i="1"/>
  <c r="G738" i="1" s="1"/>
  <c r="J738" i="1" s="1"/>
  <c r="I737" i="1"/>
  <c r="E737" i="1"/>
  <c r="G737" i="1" s="1"/>
  <c r="I736" i="1"/>
  <c r="E736" i="1"/>
  <c r="G736" i="1" s="1"/>
  <c r="J736" i="1" s="1"/>
  <c r="I735" i="1"/>
  <c r="J735" i="1" s="1"/>
  <c r="E735" i="1"/>
  <c r="G735" i="1" s="1"/>
  <c r="J734" i="1"/>
  <c r="I734" i="1"/>
  <c r="E734" i="1"/>
  <c r="G734" i="1" s="1"/>
  <c r="I733" i="1"/>
  <c r="E733" i="1"/>
  <c r="G733" i="1" s="1"/>
  <c r="I732" i="1"/>
  <c r="E732" i="1"/>
  <c r="G732" i="1" s="1"/>
  <c r="J732" i="1" s="1"/>
  <c r="J731" i="1"/>
  <c r="I731" i="1"/>
  <c r="E731" i="1"/>
  <c r="G731" i="1" s="1"/>
  <c r="J730" i="1"/>
  <c r="I730" i="1"/>
  <c r="E730" i="1"/>
  <c r="G730" i="1" s="1"/>
  <c r="I729" i="1"/>
  <c r="E729" i="1"/>
  <c r="G729" i="1" s="1"/>
  <c r="J729" i="1" s="1"/>
  <c r="J728" i="1"/>
  <c r="I728" i="1"/>
  <c r="E728" i="1"/>
  <c r="G728" i="1" s="1"/>
  <c r="J727" i="1"/>
  <c r="I727" i="1"/>
  <c r="E727" i="1"/>
  <c r="G727" i="1" s="1"/>
  <c r="I726" i="1"/>
  <c r="E726" i="1"/>
  <c r="G726" i="1" s="1"/>
  <c r="J726" i="1" s="1"/>
  <c r="I725" i="1"/>
  <c r="E725" i="1"/>
  <c r="G725" i="1" s="1"/>
  <c r="J725" i="1" s="1"/>
  <c r="J724" i="1"/>
  <c r="I724" i="1"/>
  <c r="E724" i="1"/>
  <c r="G724" i="1" s="1"/>
  <c r="I723" i="1"/>
  <c r="J723" i="1" s="1"/>
  <c r="E723" i="1"/>
  <c r="G723" i="1" s="1"/>
  <c r="I722" i="1"/>
  <c r="E722" i="1"/>
  <c r="G722" i="1" s="1"/>
  <c r="J722" i="1" s="1"/>
  <c r="I721" i="1"/>
  <c r="E721" i="1"/>
  <c r="G721" i="1" s="1"/>
  <c r="I720" i="1"/>
  <c r="E720" i="1"/>
  <c r="G720" i="1" s="1"/>
  <c r="J720" i="1" s="1"/>
  <c r="I719" i="1"/>
  <c r="J719" i="1" s="1"/>
  <c r="E719" i="1"/>
  <c r="G719" i="1" s="1"/>
  <c r="J718" i="1"/>
  <c r="I718" i="1"/>
  <c r="E718" i="1"/>
  <c r="G718" i="1" s="1"/>
  <c r="I717" i="1"/>
  <c r="E717" i="1"/>
  <c r="G717" i="1" s="1"/>
  <c r="J717" i="1" s="1"/>
  <c r="I716" i="1"/>
  <c r="E716" i="1"/>
  <c r="G716" i="1" s="1"/>
  <c r="J716" i="1" s="1"/>
  <c r="J715" i="1"/>
  <c r="I715" i="1"/>
  <c r="E715" i="1"/>
  <c r="G715" i="1" s="1"/>
  <c r="I714" i="1"/>
  <c r="J714" i="1" s="1"/>
  <c r="E714" i="1"/>
  <c r="G714" i="1" s="1"/>
  <c r="I713" i="1"/>
  <c r="E713" i="1"/>
  <c r="G713" i="1" s="1"/>
  <c r="J713" i="1" s="1"/>
  <c r="J712" i="1"/>
  <c r="I712" i="1"/>
  <c r="E712" i="1"/>
  <c r="G712" i="1" s="1"/>
  <c r="I711" i="1"/>
  <c r="J711" i="1" s="1"/>
  <c r="E711" i="1"/>
  <c r="G711" i="1" s="1"/>
  <c r="I710" i="1"/>
  <c r="E710" i="1"/>
  <c r="G710" i="1" s="1"/>
  <c r="I709" i="1"/>
  <c r="E709" i="1"/>
  <c r="G709" i="1" s="1"/>
  <c r="J709" i="1" s="1"/>
  <c r="J708" i="1"/>
  <c r="I708" i="1"/>
  <c r="E708" i="1"/>
  <c r="G708" i="1" s="1"/>
  <c r="I707" i="1"/>
  <c r="J707" i="1" s="1"/>
  <c r="E707" i="1"/>
  <c r="G707" i="1" s="1"/>
  <c r="I706" i="1"/>
  <c r="E706" i="1"/>
  <c r="G706" i="1" s="1"/>
  <c r="J706" i="1" s="1"/>
  <c r="I705" i="1"/>
  <c r="E705" i="1"/>
  <c r="G705" i="1" s="1"/>
  <c r="I704" i="1"/>
  <c r="E704" i="1"/>
  <c r="G704" i="1" s="1"/>
  <c r="J704" i="1" s="1"/>
  <c r="I703" i="1"/>
  <c r="J703" i="1" s="1"/>
  <c r="E703" i="1"/>
  <c r="G703" i="1" s="1"/>
  <c r="J702" i="1"/>
  <c r="I702" i="1"/>
  <c r="E702" i="1"/>
  <c r="G702" i="1" s="1"/>
  <c r="I701" i="1"/>
  <c r="E701" i="1"/>
  <c r="G701" i="1" s="1"/>
  <c r="I700" i="1"/>
  <c r="E700" i="1"/>
  <c r="G700" i="1" s="1"/>
  <c r="J700" i="1" s="1"/>
  <c r="J699" i="1"/>
  <c r="I699" i="1"/>
  <c r="E699" i="1"/>
  <c r="G699" i="1" s="1"/>
  <c r="J698" i="1"/>
  <c r="I698" i="1"/>
  <c r="E698" i="1"/>
  <c r="G698" i="1" s="1"/>
  <c r="I697" i="1"/>
  <c r="E697" i="1"/>
  <c r="G697" i="1" s="1"/>
  <c r="J697" i="1" s="1"/>
  <c r="J696" i="1"/>
  <c r="I696" i="1"/>
  <c r="E696" i="1"/>
  <c r="G696" i="1" s="1"/>
  <c r="J695" i="1"/>
  <c r="I695" i="1"/>
  <c r="E695" i="1"/>
  <c r="G695" i="1" s="1"/>
  <c r="I694" i="1"/>
  <c r="E694" i="1"/>
  <c r="G694" i="1" s="1"/>
  <c r="J694" i="1" s="1"/>
  <c r="I693" i="1"/>
  <c r="E693" i="1"/>
  <c r="G693" i="1" s="1"/>
  <c r="J693" i="1" s="1"/>
  <c r="J692" i="1"/>
  <c r="I692" i="1"/>
  <c r="E692" i="1"/>
  <c r="G692" i="1" s="1"/>
  <c r="I691" i="1"/>
  <c r="J691" i="1" s="1"/>
  <c r="E691" i="1"/>
  <c r="G691" i="1" s="1"/>
  <c r="I690" i="1"/>
  <c r="E690" i="1"/>
  <c r="G690" i="1" s="1"/>
  <c r="J690" i="1" s="1"/>
  <c r="I689" i="1"/>
  <c r="E689" i="1"/>
  <c r="G689" i="1" s="1"/>
  <c r="I688" i="1"/>
  <c r="E688" i="1"/>
  <c r="G688" i="1" s="1"/>
  <c r="J688" i="1" s="1"/>
  <c r="I687" i="1"/>
  <c r="J687" i="1" s="1"/>
  <c r="E687" i="1"/>
  <c r="G687" i="1" s="1"/>
  <c r="J686" i="1"/>
  <c r="I686" i="1"/>
  <c r="E686" i="1"/>
  <c r="G686" i="1" s="1"/>
  <c r="I685" i="1"/>
  <c r="E685" i="1"/>
  <c r="G685" i="1" s="1"/>
  <c r="J685" i="1" s="1"/>
  <c r="I684" i="1"/>
  <c r="E684" i="1"/>
  <c r="G684" i="1" s="1"/>
  <c r="J684" i="1" s="1"/>
  <c r="J683" i="1"/>
  <c r="I683" i="1"/>
  <c r="E683" i="1"/>
  <c r="G683" i="1" s="1"/>
  <c r="I682" i="1"/>
  <c r="J682" i="1" s="1"/>
  <c r="E682" i="1"/>
  <c r="G682" i="1" s="1"/>
  <c r="I681" i="1"/>
  <c r="E681" i="1"/>
  <c r="G681" i="1" s="1"/>
  <c r="J681" i="1" s="1"/>
  <c r="J680" i="1"/>
  <c r="I680" i="1"/>
  <c r="E680" i="1"/>
  <c r="G680" i="1" s="1"/>
  <c r="I679" i="1"/>
  <c r="J679" i="1" s="1"/>
  <c r="E679" i="1"/>
  <c r="G679" i="1" s="1"/>
  <c r="I678" i="1"/>
  <c r="E678" i="1"/>
  <c r="G678" i="1" s="1"/>
  <c r="I677" i="1"/>
  <c r="E677" i="1"/>
  <c r="G677" i="1" s="1"/>
  <c r="J677" i="1" s="1"/>
  <c r="J676" i="1"/>
  <c r="I676" i="1"/>
  <c r="E676" i="1"/>
  <c r="G676" i="1" s="1"/>
  <c r="I675" i="1"/>
  <c r="J675" i="1" s="1"/>
  <c r="E675" i="1"/>
  <c r="G675" i="1" s="1"/>
  <c r="I674" i="1"/>
  <c r="E674" i="1"/>
  <c r="G674" i="1" s="1"/>
  <c r="J674" i="1" s="1"/>
  <c r="I673" i="1"/>
  <c r="E673" i="1"/>
  <c r="G673" i="1" s="1"/>
  <c r="I672" i="1"/>
  <c r="E672" i="1"/>
  <c r="G672" i="1" s="1"/>
  <c r="J672" i="1" s="1"/>
  <c r="I671" i="1"/>
  <c r="J671" i="1" s="1"/>
  <c r="E671" i="1"/>
  <c r="G671" i="1" s="1"/>
  <c r="J670" i="1"/>
  <c r="I670" i="1"/>
  <c r="E670" i="1"/>
  <c r="G670" i="1" s="1"/>
  <c r="I669" i="1"/>
  <c r="E669" i="1"/>
  <c r="G669" i="1" s="1"/>
  <c r="I668" i="1"/>
  <c r="E668" i="1"/>
  <c r="G668" i="1" s="1"/>
  <c r="J668" i="1" s="1"/>
  <c r="J667" i="1"/>
  <c r="I667" i="1"/>
  <c r="E667" i="1"/>
  <c r="G667" i="1" s="1"/>
  <c r="J666" i="1"/>
  <c r="I666" i="1"/>
  <c r="E666" i="1"/>
  <c r="G666" i="1" s="1"/>
  <c r="I665" i="1"/>
  <c r="G665" i="1"/>
  <c r="J665" i="1" s="1"/>
  <c r="E665" i="1"/>
  <c r="I664" i="1"/>
  <c r="E664" i="1"/>
  <c r="G664" i="1" s="1"/>
  <c r="J664" i="1" s="1"/>
  <c r="I663" i="1"/>
  <c r="E663" i="1"/>
  <c r="G663" i="1" s="1"/>
  <c r="I662" i="1"/>
  <c r="G662" i="1"/>
  <c r="J662" i="1" s="1"/>
  <c r="E662" i="1"/>
  <c r="I661" i="1"/>
  <c r="E661" i="1"/>
  <c r="G661" i="1" s="1"/>
  <c r="J661" i="1" s="1"/>
  <c r="I660" i="1"/>
  <c r="E660" i="1"/>
  <c r="G660" i="1" s="1"/>
  <c r="J660" i="1" s="1"/>
  <c r="I659" i="1"/>
  <c r="E659" i="1"/>
  <c r="G659" i="1" s="1"/>
  <c r="J659" i="1" s="1"/>
  <c r="I658" i="1"/>
  <c r="G658" i="1"/>
  <c r="E658" i="1"/>
  <c r="I657" i="1"/>
  <c r="G657" i="1"/>
  <c r="J657" i="1" s="1"/>
  <c r="E657" i="1"/>
  <c r="I656" i="1"/>
  <c r="E656" i="1"/>
  <c r="G656" i="1" s="1"/>
  <c r="J656" i="1" s="1"/>
  <c r="I655" i="1"/>
  <c r="E655" i="1"/>
  <c r="G655" i="1" s="1"/>
  <c r="I654" i="1"/>
  <c r="G654" i="1"/>
  <c r="J654" i="1" s="1"/>
  <c r="E654" i="1"/>
  <c r="I653" i="1"/>
  <c r="E653" i="1"/>
  <c r="G653" i="1" s="1"/>
  <c r="J653" i="1" s="1"/>
  <c r="I652" i="1"/>
  <c r="E652" i="1"/>
  <c r="G652" i="1" s="1"/>
  <c r="J652" i="1" s="1"/>
  <c r="I651" i="1"/>
  <c r="E651" i="1"/>
  <c r="G651" i="1" s="1"/>
  <c r="J651" i="1" s="1"/>
  <c r="I650" i="1"/>
  <c r="G650" i="1"/>
  <c r="E650" i="1"/>
  <c r="I649" i="1"/>
  <c r="G649" i="1"/>
  <c r="J649" i="1" s="1"/>
  <c r="E649" i="1"/>
  <c r="I648" i="1"/>
  <c r="E648" i="1"/>
  <c r="G648" i="1" s="1"/>
  <c r="J648" i="1" s="1"/>
  <c r="I647" i="1"/>
  <c r="E647" i="1"/>
  <c r="G647" i="1" s="1"/>
  <c r="I646" i="1"/>
  <c r="G646" i="1"/>
  <c r="J646" i="1" s="1"/>
  <c r="E646" i="1"/>
  <c r="I645" i="1"/>
  <c r="E645" i="1"/>
  <c r="G645" i="1" s="1"/>
  <c r="J645" i="1" s="1"/>
  <c r="I644" i="1"/>
  <c r="E644" i="1"/>
  <c r="G644" i="1" s="1"/>
  <c r="J644" i="1" s="1"/>
  <c r="I643" i="1"/>
  <c r="E643" i="1"/>
  <c r="G643" i="1" s="1"/>
  <c r="J643" i="1" s="1"/>
  <c r="I642" i="1"/>
  <c r="G642" i="1"/>
  <c r="E642" i="1"/>
  <c r="I641" i="1"/>
  <c r="G641" i="1"/>
  <c r="J641" i="1" s="1"/>
  <c r="E641" i="1"/>
  <c r="I640" i="1"/>
  <c r="E640" i="1"/>
  <c r="G640" i="1" s="1"/>
  <c r="J640" i="1" s="1"/>
  <c r="I639" i="1"/>
  <c r="E639" i="1"/>
  <c r="G639" i="1" s="1"/>
  <c r="I638" i="1"/>
  <c r="G638" i="1"/>
  <c r="J638" i="1" s="1"/>
  <c r="E638" i="1"/>
  <c r="I637" i="1"/>
  <c r="E637" i="1"/>
  <c r="G637" i="1" s="1"/>
  <c r="J637" i="1" s="1"/>
  <c r="I636" i="1"/>
  <c r="E636" i="1"/>
  <c r="G636" i="1" s="1"/>
  <c r="J636" i="1" s="1"/>
  <c r="I635" i="1"/>
  <c r="E635" i="1"/>
  <c r="G635" i="1" s="1"/>
  <c r="J635" i="1" s="1"/>
  <c r="I634" i="1"/>
  <c r="G634" i="1"/>
  <c r="E634" i="1"/>
  <c r="I633" i="1"/>
  <c r="G633" i="1"/>
  <c r="J633" i="1" s="1"/>
  <c r="E633" i="1"/>
  <c r="I632" i="1"/>
  <c r="E632" i="1"/>
  <c r="G632" i="1" s="1"/>
  <c r="J632" i="1" s="1"/>
  <c r="I631" i="1"/>
  <c r="E631" i="1"/>
  <c r="G631" i="1" s="1"/>
  <c r="I630" i="1"/>
  <c r="G630" i="1"/>
  <c r="J630" i="1" s="1"/>
  <c r="E630" i="1"/>
  <c r="I629" i="1"/>
  <c r="E629" i="1"/>
  <c r="G629" i="1" s="1"/>
  <c r="J629" i="1" s="1"/>
  <c r="I628" i="1"/>
  <c r="E628" i="1"/>
  <c r="G628" i="1" s="1"/>
  <c r="J628" i="1" s="1"/>
  <c r="I627" i="1"/>
  <c r="E627" i="1"/>
  <c r="G627" i="1" s="1"/>
  <c r="J627" i="1" s="1"/>
  <c r="I626" i="1"/>
  <c r="G626" i="1"/>
  <c r="E626" i="1"/>
  <c r="I625" i="1"/>
  <c r="G625" i="1"/>
  <c r="J625" i="1" s="1"/>
  <c r="E625" i="1"/>
  <c r="I624" i="1"/>
  <c r="E624" i="1"/>
  <c r="G624" i="1" s="1"/>
  <c r="J624" i="1" s="1"/>
  <c r="I623" i="1"/>
  <c r="E623" i="1"/>
  <c r="G623" i="1" s="1"/>
  <c r="I622" i="1"/>
  <c r="G622" i="1"/>
  <c r="J622" i="1" s="1"/>
  <c r="E622" i="1"/>
  <c r="I621" i="1"/>
  <c r="E621" i="1"/>
  <c r="G621" i="1" s="1"/>
  <c r="J621" i="1" s="1"/>
  <c r="I620" i="1"/>
  <c r="E620" i="1"/>
  <c r="G620" i="1" s="1"/>
  <c r="J620" i="1" s="1"/>
  <c r="I619" i="1"/>
  <c r="E619" i="1"/>
  <c r="G619" i="1" s="1"/>
  <c r="J619" i="1" s="1"/>
  <c r="I618" i="1"/>
  <c r="G618" i="1"/>
  <c r="E618" i="1"/>
  <c r="I617" i="1"/>
  <c r="G617" i="1"/>
  <c r="J617" i="1" s="1"/>
  <c r="E617" i="1"/>
  <c r="I616" i="1"/>
  <c r="E616" i="1"/>
  <c r="G616" i="1" s="1"/>
  <c r="J616" i="1" s="1"/>
  <c r="I615" i="1"/>
  <c r="E615" i="1"/>
  <c r="G615" i="1" s="1"/>
  <c r="I614" i="1"/>
  <c r="G614" i="1"/>
  <c r="J614" i="1" s="1"/>
  <c r="E614" i="1"/>
  <c r="I613" i="1"/>
  <c r="E613" i="1"/>
  <c r="G613" i="1" s="1"/>
  <c r="J613" i="1" s="1"/>
  <c r="I612" i="1"/>
  <c r="E612" i="1"/>
  <c r="G612" i="1" s="1"/>
  <c r="J612" i="1" s="1"/>
  <c r="I611" i="1"/>
  <c r="E611" i="1"/>
  <c r="G611" i="1" s="1"/>
  <c r="J611" i="1" s="1"/>
  <c r="I610" i="1"/>
  <c r="G610" i="1"/>
  <c r="E610" i="1"/>
  <c r="I609" i="1"/>
  <c r="G609" i="1"/>
  <c r="J609" i="1" s="1"/>
  <c r="E609" i="1"/>
  <c r="I608" i="1"/>
  <c r="E608" i="1"/>
  <c r="G608" i="1" s="1"/>
  <c r="J608" i="1" s="1"/>
  <c r="I607" i="1"/>
  <c r="E607" i="1"/>
  <c r="G607" i="1" s="1"/>
  <c r="I606" i="1"/>
  <c r="G606" i="1"/>
  <c r="J606" i="1" s="1"/>
  <c r="E606" i="1"/>
  <c r="I605" i="1"/>
  <c r="E605" i="1"/>
  <c r="G605" i="1" s="1"/>
  <c r="J605" i="1" s="1"/>
  <c r="I604" i="1"/>
  <c r="E604" i="1"/>
  <c r="G604" i="1" s="1"/>
  <c r="J604" i="1" s="1"/>
  <c r="I603" i="1"/>
  <c r="E603" i="1"/>
  <c r="G603" i="1" s="1"/>
  <c r="J603" i="1" s="1"/>
  <c r="I602" i="1"/>
  <c r="G602" i="1"/>
  <c r="E602" i="1"/>
  <c r="I601" i="1"/>
  <c r="G601" i="1"/>
  <c r="J601" i="1" s="1"/>
  <c r="E601" i="1"/>
  <c r="I600" i="1"/>
  <c r="G600" i="1"/>
  <c r="J600" i="1" s="1"/>
  <c r="E600" i="1"/>
  <c r="I599" i="1"/>
  <c r="G599" i="1"/>
  <c r="E599" i="1"/>
  <c r="I598" i="1"/>
  <c r="G598" i="1"/>
  <c r="E598" i="1"/>
  <c r="I597" i="1"/>
  <c r="G597" i="1"/>
  <c r="J597" i="1" s="1"/>
  <c r="E597" i="1"/>
  <c r="I596" i="1"/>
  <c r="G596" i="1"/>
  <c r="J596" i="1" s="1"/>
  <c r="E596" i="1"/>
  <c r="I595" i="1"/>
  <c r="G595" i="1"/>
  <c r="E595" i="1"/>
  <c r="I594" i="1"/>
  <c r="G594" i="1"/>
  <c r="E594" i="1"/>
  <c r="I593" i="1"/>
  <c r="G593" i="1"/>
  <c r="J593" i="1" s="1"/>
  <c r="E593" i="1"/>
  <c r="I592" i="1"/>
  <c r="G592" i="1"/>
  <c r="J592" i="1" s="1"/>
  <c r="E592" i="1"/>
  <c r="I591" i="1"/>
  <c r="G591" i="1"/>
  <c r="E591" i="1"/>
  <c r="I590" i="1"/>
  <c r="G590" i="1"/>
  <c r="E590" i="1"/>
  <c r="I589" i="1"/>
  <c r="G589" i="1"/>
  <c r="J589" i="1" s="1"/>
  <c r="E589" i="1"/>
  <c r="I588" i="1"/>
  <c r="G588" i="1"/>
  <c r="J588" i="1" s="1"/>
  <c r="E588" i="1"/>
  <c r="I587" i="1"/>
  <c r="G587" i="1"/>
  <c r="E587" i="1"/>
  <c r="I586" i="1"/>
  <c r="G586" i="1"/>
  <c r="E586" i="1"/>
  <c r="I585" i="1"/>
  <c r="G585" i="1"/>
  <c r="J585" i="1" s="1"/>
  <c r="E585" i="1"/>
  <c r="I584" i="1"/>
  <c r="G584" i="1"/>
  <c r="J584" i="1" s="1"/>
  <c r="E584" i="1"/>
  <c r="I583" i="1"/>
  <c r="G583" i="1"/>
  <c r="E583" i="1"/>
  <c r="I582" i="1"/>
  <c r="G582" i="1"/>
  <c r="E582" i="1"/>
  <c r="I581" i="1"/>
  <c r="G581" i="1"/>
  <c r="J581" i="1" s="1"/>
  <c r="E581" i="1"/>
  <c r="I580" i="1"/>
  <c r="G580" i="1"/>
  <c r="J580" i="1" s="1"/>
  <c r="E580" i="1"/>
  <c r="I579" i="1"/>
  <c r="G579" i="1"/>
  <c r="E579" i="1"/>
  <c r="I578" i="1"/>
  <c r="G578" i="1"/>
  <c r="E578" i="1"/>
  <c r="I577" i="1"/>
  <c r="G577" i="1"/>
  <c r="J577" i="1" s="1"/>
  <c r="E577" i="1"/>
  <c r="I576" i="1"/>
  <c r="G576" i="1"/>
  <c r="J576" i="1" s="1"/>
  <c r="E576" i="1"/>
  <c r="I575" i="1"/>
  <c r="G575" i="1"/>
  <c r="E575" i="1"/>
  <c r="I574" i="1"/>
  <c r="G574" i="1"/>
  <c r="E574" i="1"/>
  <c r="I573" i="1"/>
  <c r="G573" i="1"/>
  <c r="J573" i="1" s="1"/>
  <c r="E573" i="1"/>
  <c r="I572" i="1"/>
  <c r="G572" i="1"/>
  <c r="J572" i="1" s="1"/>
  <c r="E572" i="1"/>
  <c r="I571" i="1"/>
  <c r="G571" i="1"/>
  <c r="E571" i="1"/>
  <c r="I570" i="1"/>
  <c r="G570" i="1"/>
  <c r="E570" i="1"/>
  <c r="I569" i="1"/>
  <c r="G569" i="1"/>
  <c r="J569" i="1" s="1"/>
  <c r="E569" i="1"/>
  <c r="I568" i="1"/>
  <c r="G568" i="1"/>
  <c r="J568" i="1" s="1"/>
  <c r="E568" i="1"/>
  <c r="I567" i="1"/>
  <c r="G567" i="1"/>
  <c r="E567" i="1"/>
  <c r="I566" i="1"/>
  <c r="G566" i="1"/>
  <c r="E566" i="1"/>
  <c r="I565" i="1"/>
  <c r="G565" i="1"/>
  <c r="J565" i="1" s="1"/>
  <c r="E565" i="1"/>
  <c r="I564" i="1"/>
  <c r="G564" i="1"/>
  <c r="J564" i="1" s="1"/>
  <c r="E564" i="1"/>
  <c r="I563" i="1"/>
  <c r="G563" i="1"/>
  <c r="E563" i="1"/>
  <c r="I562" i="1"/>
  <c r="G562" i="1"/>
  <c r="E562" i="1"/>
  <c r="I561" i="1"/>
  <c r="G561" i="1"/>
  <c r="J561" i="1" s="1"/>
  <c r="E561" i="1"/>
  <c r="I560" i="1"/>
  <c r="G560" i="1"/>
  <c r="J560" i="1" s="1"/>
  <c r="E560" i="1"/>
  <c r="I559" i="1"/>
  <c r="G559" i="1"/>
  <c r="E559" i="1"/>
  <c r="I558" i="1"/>
  <c r="G558" i="1"/>
  <c r="E558" i="1"/>
  <c r="I557" i="1"/>
  <c r="G557" i="1"/>
  <c r="J557" i="1" s="1"/>
  <c r="E557" i="1"/>
  <c r="I556" i="1"/>
  <c r="G556" i="1"/>
  <c r="J556" i="1" s="1"/>
  <c r="E556" i="1"/>
  <c r="I555" i="1"/>
  <c r="G555" i="1"/>
  <c r="E555" i="1"/>
  <c r="I554" i="1"/>
  <c r="G554" i="1"/>
  <c r="E554" i="1"/>
  <c r="I553" i="1"/>
  <c r="G553" i="1"/>
  <c r="J553" i="1" s="1"/>
  <c r="E553" i="1"/>
  <c r="I552" i="1"/>
  <c r="G552" i="1"/>
  <c r="J552" i="1" s="1"/>
  <c r="E552" i="1"/>
  <c r="I551" i="1"/>
  <c r="G551" i="1"/>
  <c r="E551" i="1"/>
  <c r="I550" i="1"/>
  <c r="G550" i="1"/>
  <c r="E550" i="1"/>
  <c r="I549" i="1"/>
  <c r="G549" i="1"/>
  <c r="J549" i="1" s="1"/>
  <c r="E549" i="1"/>
  <c r="I548" i="1"/>
  <c r="G548" i="1"/>
  <c r="J548" i="1" s="1"/>
  <c r="E548" i="1"/>
  <c r="I547" i="1"/>
  <c r="G547" i="1"/>
  <c r="E547" i="1"/>
  <c r="I546" i="1"/>
  <c r="G546" i="1"/>
  <c r="E546" i="1"/>
  <c r="I545" i="1"/>
  <c r="G545" i="1"/>
  <c r="J545" i="1" s="1"/>
  <c r="E545" i="1"/>
  <c r="I544" i="1"/>
  <c r="G544" i="1"/>
  <c r="J544" i="1" s="1"/>
  <c r="E544" i="1"/>
  <c r="I543" i="1"/>
  <c r="G543" i="1"/>
  <c r="E543" i="1"/>
  <c r="I542" i="1"/>
  <c r="G542" i="1"/>
  <c r="E542" i="1"/>
  <c r="I541" i="1"/>
  <c r="G541" i="1"/>
  <c r="J541" i="1" s="1"/>
  <c r="E541" i="1"/>
  <c r="I540" i="1"/>
  <c r="G540" i="1"/>
  <c r="J540" i="1" s="1"/>
  <c r="E540" i="1"/>
  <c r="I539" i="1"/>
  <c r="G539" i="1"/>
  <c r="E539" i="1"/>
  <c r="I538" i="1"/>
  <c r="G538" i="1"/>
  <c r="E538" i="1"/>
  <c r="I537" i="1"/>
  <c r="G537" i="1"/>
  <c r="J537" i="1" s="1"/>
  <c r="E537" i="1"/>
  <c r="I536" i="1"/>
  <c r="G536" i="1"/>
  <c r="J536" i="1" s="1"/>
  <c r="E536" i="1"/>
  <c r="I535" i="1"/>
  <c r="G535" i="1"/>
  <c r="E535" i="1"/>
  <c r="I534" i="1"/>
  <c r="G534" i="1"/>
  <c r="E534" i="1"/>
  <c r="I533" i="1"/>
  <c r="G533" i="1"/>
  <c r="J533" i="1" s="1"/>
  <c r="E533" i="1"/>
  <c r="I532" i="1"/>
  <c r="G532" i="1"/>
  <c r="J532" i="1" s="1"/>
  <c r="E532" i="1"/>
  <c r="I531" i="1"/>
  <c r="G531" i="1"/>
  <c r="E531" i="1"/>
  <c r="I530" i="1"/>
  <c r="G530" i="1"/>
  <c r="E530" i="1"/>
  <c r="I529" i="1"/>
  <c r="G529" i="1"/>
  <c r="J529" i="1" s="1"/>
  <c r="E529" i="1"/>
  <c r="I528" i="1"/>
  <c r="G528" i="1"/>
  <c r="J528" i="1" s="1"/>
  <c r="E528" i="1"/>
  <c r="I527" i="1"/>
  <c r="G527" i="1"/>
  <c r="E527" i="1"/>
  <c r="I526" i="1"/>
  <c r="G526" i="1"/>
  <c r="E526" i="1"/>
  <c r="I525" i="1"/>
  <c r="G525" i="1"/>
  <c r="J525" i="1" s="1"/>
  <c r="E525" i="1"/>
  <c r="I524" i="1"/>
  <c r="G524" i="1"/>
  <c r="J524" i="1" s="1"/>
  <c r="E524" i="1"/>
  <c r="I523" i="1"/>
  <c r="G523" i="1"/>
  <c r="E523" i="1"/>
  <c r="I522" i="1"/>
  <c r="G522" i="1"/>
  <c r="E522" i="1"/>
  <c r="I521" i="1"/>
  <c r="G521" i="1"/>
  <c r="J521" i="1" s="1"/>
  <c r="E521" i="1"/>
  <c r="I520" i="1"/>
  <c r="G520" i="1"/>
  <c r="J520" i="1" s="1"/>
  <c r="E520" i="1"/>
  <c r="I519" i="1"/>
  <c r="G519" i="1"/>
  <c r="E519" i="1"/>
  <c r="I518" i="1"/>
  <c r="G518" i="1"/>
  <c r="E518" i="1"/>
  <c r="I517" i="1"/>
  <c r="G517" i="1"/>
  <c r="J517" i="1" s="1"/>
  <c r="E517" i="1"/>
  <c r="I516" i="1"/>
  <c r="G516" i="1"/>
  <c r="J516" i="1" s="1"/>
  <c r="E516" i="1"/>
  <c r="I515" i="1"/>
  <c r="G515" i="1"/>
  <c r="E515" i="1"/>
  <c r="I514" i="1"/>
  <c r="G514" i="1"/>
  <c r="E514" i="1"/>
  <c r="I513" i="1"/>
  <c r="G513" i="1"/>
  <c r="J513" i="1" s="1"/>
  <c r="E513" i="1"/>
  <c r="I512" i="1"/>
  <c r="G512" i="1"/>
  <c r="J512" i="1" s="1"/>
  <c r="E512" i="1"/>
  <c r="I511" i="1"/>
  <c r="G511" i="1"/>
  <c r="E511" i="1"/>
  <c r="I510" i="1"/>
  <c r="G510" i="1"/>
  <c r="E510" i="1"/>
  <c r="I509" i="1"/>
  <c r="G509" i="1"/>
  <c r="J509" i="1" s="1"/>
  <c r="E509" i="1"/>
  <c r="I508" i="1"/>
  <c r="G508" i="1"/>
  <c r="J508" i="1" s="1"/>
  <c r="E508" i="1"/>
  <c r="I507" i="1"/>
  <c r="G507" i="1"/>
  <c r="E507" i="1"/>
  <c r="I506" i="1"/>
  <c r="G506" i="1"/>
  <c r="E506" i="1"/>
  <c r="I505" i="1"/>
  <c r="G505" i="1"/>
  <c r="J505" i="1" s="1"/>
  <c r="E505" i="1"/>
  <c r="I504" i="1"/>
  <c r="G504" i="1"/>
  <c r="J504" i="1" s="1"/>
  <c r="E504" i="1"/>
  <c r="I503" i="1"/>
  <c r="G503" i="1"/>
  <c r="E503" i="1"/>
  <c r="I502" i="1"/>
  <c r="G502" i="1"/>
  <c r="E502" i="1"/>
  <c r="I501" i="1"/>
  <c r="G501" i="1"/>
  <c r="J501" i="1" s="1"/>
  <c r="E501" i="1"/>
  <c r="I500" i="1"/>
  <c r="G500" i="1"/>
  <c r="J500" i="1" s="1"/>
  <c r="E500" i="1"/>
  <c r="I499" i="1"/>
  <c r="G499" i="1"/>
  <c r="E499" i="1"/>
  <c r="I498" i="1"/>
  <c r="G498" i="1"/>
  <c r="E498" i="1"/>
  <c r="I497" i="1"/>
  <c r="G497" i="1"/>
  <c r="J497" i="1" s="1"/>
  <c r="E497" i="1"/>
  <c r="I496" i="1"/>
  <c r="G496" i="1"/>
  <c r="J496" i="1" s="1"/>
  <c r="E496" i="1"/>
  <c r="I495" i="1"/>
  <c r="G495" i="1"/>
  <c r="E495" i="1"/>
  <c r="I494" i="1"/>
  <c r="G494" i="1"/>
  <c r="E494" i="1"/>
  <c r="I493" i="1"/>
  <c r="G493" i="1"/>
  <c r="J493" i="1" s="1"/>
  <c r="E493" i="1"/>
  <c r="I492" i="1"/>
  <c r="G492" i="1"/>
  <c r="J492" i="1" s="1"/>
  <c r="E492" i="1"/>
  <c r="I491" i="1"/>
  <c r="G491" i="1"/>
  <c r="E491" i="1"/>
  <c r="I490" i="1"/>
  <c r="G490" i="1"/>
  <c r="E490" i="1"/>
  <c r="I489" i="1"/>
  <c r="G489" i="1"/>
  <c r="J489" i="1" s="1"/>
  <c r="E489" i="1"/>
  <c r="I488" i="1"/>
  <c r="G488" i="1"/>
  <c r="J488" i="1" s="1"/>
  <c r="E488" i="1"/>
  <c r="I487" i="1"/>
  <c r="G487" i="1"/>
  <c r="E487" i="1"/>
  <c r="I486" i="1"/>
  <c r="G486" i="1"/>
  <c r="E486" i="1"/>
  <c r="I485" i="1"/>
  <c r="G485" i="1"/>
  <c r="J485" i="1" s="1"/>
  <c r="E485" i="1"/>
  <c r="I484" i="1"/>
  <c r="G484" i="1"/>
  <c r="J484" i="1" s="1"/>
  <c r="E484" i="1"/>
  <c r="I483" i="1"/>
  <c r="G483" i="1"/>
  <c r="E483" i="1"/>
  <c r="I482" i="1"/>
  <c r="G482" i="1"/>
  <c r="E482" i="1"/>
  <c r="I481" i="1"/>
  <c r="G481" i="1"/>
  <c r="J481" i="1" s="1"/>
  <c r="E481" i="1"/>
  <c r="I480" i="1"/>
  <c r="G480" i="1"/>
  <c r="J480" i="1" s="1"/>
  <c r="E480" i="1"/>
  <c r="I479" i="1"/>
  <c r="G479" i="1"/>
  <c r="E479" i="1"/>
  <c r="I478" i="1"/>
  <c r="G478" i="1"/>
  <c r="E478" i="1"/>
  <c r="I477" i="1"/>
  <c r="G477" i="1"/>
  <c r="J477" i="1" s="1"/>
  <c r="E477" i="1"/>
  <c r="I476" i="1"/>
  <c r="G476" i="1"/>
  <c r="J476" i="1" s="1"/>
  <c r="E476" i="1"/>
  <c r="I475" i="1"/>
  <c r="G475" i="1"/>
  <c r="E475" i="1"/>
  <c r="I474" i="1"/>
  <c r="G474" i="1"/>
  <c r="E474" i="1"/>
  <c r="I473" i="1"/>
  <c r="G473" i="1"/>
  <c r="J473" i="1" s="1"/>
  <c r="E473" i="1"/>
  <c r="I472" i="1"/>
  <c r="G472" i="1"/>
  <c r="J472" i="1" s="1"/>
  <c r="E472" i="1"/>
  <c r="I471" i="1"/>
  <c r="G471" i="1"/>
  <c r="E471" i="1"/>
  <c r="I470" i="1"/>
  <c r="G470" i="1"/>
  <c r="E470" i="1"/>
  <c r="I469" i="1"/>
  <c r="G469" i="1"/>
  <c r="J469" i="1" s="1"/>
  <c r="E469" i="1"/>
  <c r="I468" i="1"/>
  <c r="G468" i="1"/>
  <c r="J468" i="1" s="1"/>
  <c r="E468" i="1"/>
  <c r="I467" i="1"/>
  <c r="G467" i="1"/>
  <c r="E467" i="1"/>
  <c r="I466" i="1"/>
  <c r="G466" i="1"/>
  <c r="E466" i="1"/>
  <c r="I465" i="1"/>
  <c r="G465" i="1"/>
  <c r="J465" i="1" s="1"/>
  <c r="E465" i="1"/>
  <c r="I464" i="1"/>
  <c r="G464" i="1"/>
  <c r="J464" i="1" s="1"/>
  <c r="E464" i="1"/>
  <c r="I463" i="1"/>
  <c r="G463" i="1"/>
  <c r="E463" i="1"/>
  <c r="J462" i="1"/>
  <c r="I462" i="1"/>
  <c r="G462" i="1"/>
  <c r="E462" i="1"/>
  <c r="J461" i="1"/>
  <c r="I461" i="1"/>
  <c r="G461" i="1"/>
  <c r="E461" i="1"/>
  <c r="J460" i="1"/>
  <c r="I460" i="1"/>
  <c r="G460" i="1"/>
  <c r="E460" i="1"/>
  <c r="J459" i="1"/>
  <c r="I459" i="1"/>
  <c r="G459" i="1"/>
  <c r="E459" i="1"/>
  <c r="J458" i="1"/>
  <c r="I458" i="1"/>
  <c r="G458" i="1"/>
  <c r="E458" i="1"/>
  <c r="J457" i="1"/>
  <c r="I457" i="1"/>
  <c r="G457" i="1"/>
  <c r="E457" i="1"/>
  <c r="J456" i="1"/>
  <c r="I456" i="1"/>
  <c r="G456" i="1"/>
  <c r="E456" i="1"/>
  <c r="J455" i="1"/>
  <c r="I455" i="1"/>
  <c r="G455" i="1"/>
  <c r="E455" i="1"/>
  <c r="J454" i="1"/>
  <c r="I454" i="1"/>
  <c r="G454" i="1"/>
  <c r="E454" i="1"/>
  <c r="J453" i="1"/>
  <c r="I453" i="1"/>
  <c r="G453" i="1"/>
  <c r="E453" i="1"/>
  <c r="J452" i="1"/>
  <c r="I452" i="1"/>
  <c r="G452" i="1"/>
  <c r="E452" i="1"/>
  <c r="J451" i="1"/>
  <c r="I451" i="1"/>
  <c r="G451" i="1"/>
  <c r="E451" i="1"/>
  <c r="J450" i="1"/>
  <c r="I450" i="1"/>
  <c r="G450" i="1"/>
  <c r="E450" i="1"/>
  <c r="J449" i="1"/>
  <c r="I449" i="1"/>
  <c r="G449" i="1"/>
  <c r="E449" i="1"/>
  <c r="J448" i="1"/>
  <c r="I448" i="1"/>
  <c r="G448" i="1"/>
  <c r="E448" i="1"/>
  <c r="J447" i="1"/>
  <c r="I447" i="1"/>
  <c r="E447" i="1"/>
  <c r="G447" i="1" s="1"/>
  <c r="I446" i="1"/>
  <c r="E446" i="1"/>
  <c r="G446" i="1" s="1"/>
  <c r="J446" i="1" s="1"/>
  <c r="I445" i="1"/>
  <c r="E445" i="1"/>
  <c r="G445" i="1" s="1"/>
  <c r="J445" i="1" s="1"/>
  <c r="J444" i="1"/>
  <c r="I444" i="1"/>
  <c r="E444" i="1"/>
  <c r="G444" i="1" s="1"/>
  <c r="J443" i="1"/>
  <c r="I443" i="1"/>
  <c r="E443" i="1"/>
  <c r="G443" i="1" s="1"/>
  <c r="I442" i="1"/>
  <c r="E442" i="1"/>
  <c r="G442" i="1" s="1"/>
  <c r="J442" i="1" s="1"/>
  <c r="I441" i="1"/>
  <c r="E441" i="1"/>
  <c r="G441" i="1" s="1"/>
  <c r="J441" i="1" s="1"/>
  <c r="J440" i="1"/>
  <c r="I440" i="1"/>
  <c r="E440" i="1"/>
  <c r="G440" i="1" s="1"/>
  <c r="J439" i="1"/>
  <c r="I439" i="1"/>
  <c r="E439" i="1"/>
  <c r="G439" i="1" s="1"/>
  <c r="I438" i="1"/>
  <c r="E438" i="1"/>
  <c r="G438" i="1" s="1"/>
  <c r="J438" i="1" s="1"/>
  <c r="I437" i="1"/>
  <c r="E437" i="1"/>
  <c r="G437" i="1" s="1"/>
  <c r="J437" i="1" s="1"/>
  <c r="J436" i="1"/>
  <c r="I436" i="1"/>
  <c r="E436" i="1"/>
  <c r="G436" i="1" s="1"/>
  <c r="J435" i="1"/>
  <c r="I435" i="1"/>
  <c r="E435" i="1"/>
  <c r="G435" i="1" s="1"/>
  <c r="I434" i="1"/>
  <c r="E434" i="1"/>
  <c r="G434" i="1" s="1"/>
  <c r="J434" i="1" s="1"/>
  <c r="I433" i="1"/>
  <c r="E433" i="1"/>
  <c r="G433" i="1" s="1"/>
  <c r="J433" i="1" s="1"/>
  <c r="J432" i="1"/>
  <c r="I432" i="1"/>
  <c r="E432" i="1"/>
  <c r="G432" i="1" s="1"/>
  <c r="I431" i="1"/>
  <c r="J431" i="1" s="1"/>
  <c r="E431" i="1"/>
  <c r="G431" i="1" s="1"/>
  <c r="I430" i="1"/>
  <c r="E430" i="1"/>
  <c r="G430" i="1" s="1"/>
  <c r="J430" i="1" s="1"/>
  <c r="I429" i="1"/>
  <c r="E429" i="1"/>
  <c r="G429" i="1" s="1"/>
  <c r="J429" i="1" s="1"/>
  <c r="J428" i="1"/>
  <c r="I428" i="1"/>
  <c r="E428" i="1"/>
  <c r="G428" i="1" s="1"/>
  <c r="I427" i="1"/>
  <c r="J427" i="1" s="1"/>
  <c r="E427" i="1"/>
  <c r="G427" i="1" s="1"/>
  <c r="I426" i="1"/>
  <c r="E426" i="1"/>
  <c r="G426" i="1" s="1"/>
  <c r="J426" i="1" s="1"/>
  <c r="I425" i="1"/>
  <c r="E425" i="1"/>
  <c r="G425" i="1" s="1"/>
  <c r="J425" i="1" s="1"/>
  <c r="J424" i="1"/>
  <c r="I424" i="1"/>
  <c r="E424" i="1"/>
  <c r="G424" i="1" s="1"/>
  <c r="I423" i="1"/>
  <c r="J423" i="1" s="1"/>
  <c r="E423" i="1"/>
  <c r="G423" i="1" s="1"/>
  <c r="I422" i="1"/>
  <c r="E422" i="1"/>
  <c r="G422" i="1" s="1"/>
  <c r="J422" i="1" s="1"/>
  <c r="I421" i="1"/>
  <c r="E421" i="1"/>
  <c r="G421" i="1" s="1"/>
  <c r="J421" i="1" s="1"/>
  <c r="J420" i="1"/>
  <c r="I420" i="1"/>
  <c r="E420" i="1"/>
  <c r="G420" i="1" s="1"/>
  <c r="I419" i="1"/>
  <c r="J419" i="1" s="1"/>
  <c r="E419" i="1"/>
  <c r="G419" i="1" s="1"/>
  <c r="I418" i="1"/>
  <c r="E418" i="1"/>
  <c r="G418" i="1" s="1"/>
  <c r="J418" i="1" s="1"/>
  <c r="I417" i="1"/>
  <c r="E417" i="1"/>
  <c r="G417" i="1" s="1"/>
  <c r="J417" i="1" s="1"/>
  <c r="J416" i="1"/>
  <c r="I416" i="1"/>
  <c r="E416" i="1"/>
  <c r="G416" i="1" s="1"/>
  <c r="I415" i="1"/>
  <c r="J415" i="1" s="1"/>
  <c r="E415" i="1"/>
  <c r="G415" i="1" s="1"/>
  <c r="I414" i="1"/>
  <c r="E414" i="1"/>
  <c r="G414" i="1" s="1"/>
  <c r="J414" i="1" s="1"/>
  <c r="I413" i="1"/>
  <c r="E413" i="1"/>
  <c r="G413" i="1" s="1"/>
  <c r="J413" i="1" s="1"/>
  <c r="J412" i="1"/>
  <c r="I412" i="1"/>
  <c r="E412" i="1"/>
  <c r="G412" i="1" s="1"/>
  <c r="I411" i="1"/>
  <c r="J411" i="1" s="1"/>
  <c r="E411" i="1"/>
  <c r="G411" i="1" s="1"/>
  <c r="I410" i="1"/>
  <c r="E410" i="1"/>
  <c r="G410" i="1" s="1"/>
  <c r="J410" i="1" s="1"/>
  <c r="I409" i="1"/>
  <c r="E409" i="1"/>
  <c r="G409" i="1" s="1"/>
  <c r="J409" i="1" s="1"/>
  <c r="J408" i="1"/>
  <c r="I408" i="1"/>
  <c r="E408" i="1"/>
  <c r="G408" i="1" s="1"/>
  <c r="I407" i="1"/>
  <c r="J407" i="1" s="1"/>
  <c r="E407" i="1"/>
  <c r="G407" i="1" s="1"/>
  <c r="I406" i="1"/>
  <c r="E406" i="1"/>
  <c r="G406" i="1" s="1"/>
  <c r="J406" i="1" s="1"/>
  <c r="I405" i="1"/>
  <c r="E405" i="1"/>
  <c r="G405" i="1" s="1"/>
  <c r="J405" i="1" s="1"/>
  <c r="J404" i="1"/>
  <c r="I404" i="1"/>
  <c r="E404" i="1"/>
  <c r="G404" i="1" s="1"/>
  <c r="I403" i="1"/>
  <c r="J403" i="1" s="1"/>
  <c r="E403" i="1"/>
  <c r="G403" i="1" s="1"/>
  <c r="I402" i="1"/>
  <c r="E402" i="1"/>
  <c r="G402" i="1" s="1"/>
  <c r="J402" i="1" s="1"/>
  <c r="I401" i="1"/>
  <c r="E401" i="1"/>
  <c r="G401" i="1" s="1"/>
  <c r="J401" i="1" s="1"/>
  <c r="J400" i="1"/>
  <c r="I400" i="1"/>
  <c r="E400" i="1"/>
  <c r="G400" i="1" s="1"/>
  <c r="I399" i="1"/>
  <c r="J399" i="1" s="1"/>
  <c r="E399" i="1"/>
  <c r="G399" i="1" s="1"/>
  <c r="I398" i="1"/>
  <c r="E398" i="1"/>
  <c r="G398" i="1" s="1"/>
  <c r="J398" i="1" s="1"/>
  <c r="I397" i="1"/>
  <c r="E397" i="1"/>
  <c r="G397" i="1" s="1"/>
  <c r="J397" i="1" s="1"/>
  <c r="J396" i="1"/>
  <c r="I396" i="1"/>
  <c r="E396" i="1"/>
  <c r="G396" i="1" s="1"/>
  <c r="I395" i="1"/>
  <c r="J395" i="1" s="1"/>
  <c r="E395" i="1"/>
  <c r="G395" i="1" s="1"/>
  <c r="I394" i="1"/>
  <c r="E394" i="1"/>
  <c r="G394" i="1" s="1"/>
  <c r="J394" i="1" s="1"/>
  <c r="I393" i="1"/>
  <c r="E393" i="1"/>
  <c r="G393" i="1" s="1"/>
  <c r="J393" i="1" s="1"/>
  <c r="J392" i="1"/>
  <c r="I392" i="1"/>
  <c r="E392" i="1"/>
  <c r="G392" i="1" s="1"/>
  <c r="I391" i="1"/>
  <c r="J391" i="1" s="1"/>
  <c r="E391" i="1"/>
  <c r="G391" i="1" s="1"/>
  <c r="I390" i="1"/>
  <c r="E390" i="1"/>
  <c r="G390" i="1" s="1"/>
  <c r="J390" i="1" s="1"/>
  <c r="I389" i="1"/>
  <c r="E389" i="1"/>
  <c r="G389" i="1" s="1"/>
  <c r="J389" i="1" s="1"/>
  <c r="J388" i="1"/>
  <c r="I388" i="1"/>
  <c r="E388" i="1"/>
  <c r="G388" i="1" s="1"/>
  <c r="I387" i="1"/>
  <c r="J387" i="1" s="1"/>
  <c r="E387" i="1"/>
  <c r="G387" i="1" s="1"/>
  <c r="I386" i="1"/>
  <c r="E386" i="1"/>
  <c r="G386" i="1" s="1"/>
  <c r="J386" i="1" s="1"/>
  <c r="I385" i="1"/>
  <c r="E385" i="1"/>
  <c r="G385" i="1" s="1"/>
  <c r="J385" i="1" s="1"/>
  <c r="J384" i="1"/>
  <c r="I384" i="1"/>
  <c r="E384" i="1"/>
  <c r="G384" i="1" s="1"/>
  <c r="I383" i="1"/>
  <c r="J383" i="1" s="1"/>
  <c r="E383" i="1"/>
  <c r="G383" i="1" s="1"/>
  <c r="I382" i="1"/>
  <c r="E382" i="1"/>
  <c r="G382" i="1" s="1"/>
  <c r="J382" i="1" s="1"/>
  <c r="I381" i="1"/>
  <c r="E381" i="1"/>
  <c r="G381" i="1" s="1"/>
  <c r="J381" i="1" s="1"/>
  <c r="J380" i="1"/>
  <c r="I380" i="1"/>
  <c r="E380" i="1"/>
  <c r="G380" i="1" s="1"/>
  <c r="I379" i="1"/>
  <c r="J379" i="1" s="1"/>
  <c r="E379" i="1"/>
  <c r="G379" i="1" s="1"/>
  <c r="I378" i="1"/>
  <c r="E378" i="1"/>
  <c r="G378" i="1" s="1"/>
  <c r="J378" i="1" s="1"/>
  <c r="I377" i="1"/>
  <c r="E377" i="1"/>
  <c r="G377" i="1" s="1"/>
  <c r="J377" i="1" s="1"/>
  <c r="J376" i="1"/>
  <c r="I376" i="1"/>
  <c r="E376" i="1"/>
  <c r="G376" i="1" s="1"/>
  <c r="I375" i="1"/>
  <c r="J375" i="1" s="1"/>
  <c r="E375" i="1"/>
  <c r="G375" i="1" s="1"/>
  <c r="I374" i="1"/>
  <c r="E374" i="1"/>
  <c r="G374" i="1" s="1"/>
  <c r="J374" i="1" s="1"/>
  <c r="I373" i="1"/>
  <c r="E373" i="1"/>
  <c r="G373" i="1" s="1"/>
  <c r="J373" i="1" s="1"/>
  <c r="J372" i="1"/>
  <c r="I372" i="1"/>
  <c r="E372" i="1"/>
  <c r="G372" i="1" s="1"/>
  <c r="I371" i="1"/>
  <c r="J371" i="1" s="1"/>
  <c r="E371" i="1"/>
  <c r="G371" i="1" s="1"/>
  <c r="I370" i="1"/>
  <c r="E370" i="1"/>
  <c r="G370" i="1" s="1"/>
  <c r="J370" i="1" s="1"/>
  <c r="I369" i="1"/>
  <c r="E369" i="1"/>
  <c r="G369" i="1" s="1"/>
  <c r="J369" i="1" s="1"/>
  <c r="J368" i="1"/>
  <c r="I368" i="1"/>
  <c r="E368" i="1"/>
  <c r="G368" i="1" s="1"/>
  <c r="I367" i="1"/>
  <c r="J367" i="1" s="1"/>
  <c r="E367" i="1"/>
  <c r="G367" i="1" s="1"/>
  <c r="I366" i="1"/>
  <c r="E366" i="1"/>
  <c r="G366" i="1" s="1"/>
  <c r="J366" i="1" s="1"/>
  <c r="I365" i="1"/>
  <c r="E365" i="1"/>
  <c r="G365" i="1" s="1"/>
  <c r="J365" i="1" s="1"/>
  <c r="J364" i="1"/>
  <c r="I364" i="1"/>
  <c r="E364" i="1"/>
  <c r="G364" i="1" s="1"/>
  <c r="I363" i="1"/>
  <c r="J363" i="1" s="1"/>
  <c r="E363" i="1"/>
  <c r="G363" i="1" s="1"/>
  <c r="I362" i="1"/>
  <c r="E362" i="1"/>
  <c r="G362" i="1" s="1"/>
  <c r="J362" i="1" s="1"/>
  <c r="I361" i="1"/>
  <c r="E361" i="1"/>
  <c r="G361" i="1" s="1"/>
  <c r="J361" i="1" s="1"/>
  <c r="J360" i="1"/>
  <c r="I360" i="1"/>
  <c r="E360" i="1"/>
  <c r="G360" i="1" s="1"/>
  <c r="I359" i="1"/>
  <c r="J359" i="1" s="1"/>
  <c r="E359" i="1"/>
  <c r="G359" i="1" s="1"/>
  <c r="I358" i="1"/>
  <c r="E358" i="1"/>
  <c r="G358" i="1" s="1"/>
  <c r="J358" i="1" s="1"/>
  <c r="I357" i="1"/>
  <c r="E357" i="1"/>
  <c r="G357" i="1" s="1"/>
  <c r="J357" i="1" s="1"/>
  <c r="J356" i="1"/>
  <c r="I356" i="1"/>
  <c r="E356" i="1"/>
  <c r="G356" i="1" s="1"/>
  <c r="I355" i="1"/>
  <c r="J355" i="1" s="1"/>
  <c r="E355" i="1"/>
  <c r="G355" i="1" s="1"/>
  <c r="I354" i="1"/>
  <c r="E354" i="1"/>
  <c r="G354" i="1" s="1"/>
  <c r="J354" i="1" s="1"/>
  <c r="I353" i="1"/>
  <c r="E353" i="1"/>
  <c r="G353" i="1" s="1"/>
  <c r="J353" i="1" s="1"/>
  <c r="J352" i="1"/>
  <c r="I352" i="1"/>
  <c r="E352" i="1"/>
  <c r="G352" i="1" s="1"/>
  <c r="I351" i="1"/>
  <c r="J351" i="1" s="1"/>
  <c r="E351" i="1"/>
  <c r="G351" i="1" s="1"/>
  <c r="I350" i="1"/>
  <c r="E350" i="1"/>
  <c r="G350" i="1" s="1"/>
  <c r="J350" i="1" s="1"/>
  <c r="I349" i="1"/>
  <c r="E349" i="1"/>
  <c r="G349" i="1" s="1"/>
  <c r="J349" i="1" s="1"/>
  <c r="J348" i="1"/>
  <c r="I348" i="1"/>
  <c r="E348" i="1"/>
  <c r="G348" i="1" s="1"/>
  <c r="I347" i="1"/>
  <c r="J347" i="1" s="1"/>
  <c r="E347" i="1"/>
  <c r="G347" i="1" s="1"/>
  <c r="I346" i="1"/>
  <c r="E346" i="1"/>
  <c r="G346" i="1" s="1"/>
  <c r="J346" i="1" s="1"/>
  <c r="I345" i="1"/>
  <c r="E345" i="1"/>
  <c r="G345" i="1" s="1"/>
  <c r="J345" i="1" s="1"/>
  <c r="J344" i="1"/>
  <c r="I344" i="1"/>
  <c r="E344" i="1"/>
  <c r="G344" i="1" s="1"/>
  <c r="I343" i="1"/>
  <c r="J343" i="1" s="1"/>
  <c r="E343" i="1"/>
  <c r="G343" i="1" s="1"/>
  <c r="I342" i="1"/>
  <c r="E342" i="1"/>
  <c r="G342" i="1" s="1"/>
  <c r="J342" i="1" s="1"/>
  <c r="I341" i="1"/>
  <c r="E341" i="1"/>
  <c r="G341" i="1" s="1"/>
  <c r="J341" i="1" s="1"/>
  <c r="J340" i="1"/>
  <c r="I340" i="1"/>
  <c r="E340" i="1"/>
  <c r="G340" i="1" s="1"/>
  <c r="I339" i="1"/>
  <c r="J339" i="1" s="1"/>
  <c r="E339" i="1"/>
  <c r="G339" i="1" s="1"/>
  <c r="I338" i="1"/>
  <c r="E338" i="1"/>
  <c r="G338" i="1" s="1"/>
  <c r="J338" i="1" s="1"/>
  <c r="I337" i="1"/>
  <c r="E337" i="1"/>
  <c r="G337" i="1" s="1"/>
  <c r="J337" i="1" s="1"/>
  <c r="J336" i="1"/>
  <c r="I336" i="1"/>
  <c r="E336" i="1"/>
  <c r="G336" i="1" s="1"/>
  <c r="I335" i="1"/>
  <c r="J335" i="1" s="1"/>
  <c r="E335" i="1"/>
  <c r="G335" i="1" s="1"/>
  <c r="I334" i="1"/>
  <c r="E334" i="1"/>
  <c r="G334" i="1" s="1"/>
  <c r="J334" i="1" s="1"/>
  <c r="I333" i="1"/>
  <c r="E333" i="1"/>
  <c r="G333" i="1" s="1"/>
  <c r="J333" i="1" s="1"/>
  <c r="J332" i="1"/>
  <c r="I332" i="1"/>
  <c r="E332" i="1"/>
  <c r="G332" i="1" s="1"/>
  <c r="I331" i="1"/>
  <c r="J331" i="1" s="1"/>
  <c r="E331" i="1"/>
  <c r="G331" i="1" s="1"/>
  <c r="I330" i="1"/>
  <c r="E330" i="1"/>
  <c r="G330" i="1" s="1"/>
  <c r="J330" i="1" s="1"/>
  <c r="I329" i="1"/>
  <c r="E329" i="1"/>
  <c r="G329" i="1" s="1"/>
  <c r="J329" i="1" s="1"/>
  <c r="J328" i="1"/>
  <c r="I328" i="1"/>
  <c r="E328" i="1"/>
  <c r="G328" i="1" s="1"/>
  <c r="I327" i="1"/>
  <c r="J327" i="1" s="1"/>
  <c r="E327" i="1"/>
  <c r="G327" i="1" s="1"/>
  <c r="I326" i="1"/>
  <c r="E326" i="1"/>
  <c r="G326" i="1" s="1"/>
  <c r="J326" i="1" s="1"/>
  <c r="I325" i="1"/>
  <c r="E325" i="1"/>
  <c r="G325" i="1" s="1"/>
  <c r="J325" i="1" s="1"/>
  <c r="J324" i="1"/>
  <c r="I324" i="1"/>
  <c r="E324" i="1"/>
  <c r="G324" i="1" s="1"/>
  <c r="I323" i="1"/>
  <c r="J323" i="1" s="1"/>
  <c r="E323" i="1"/>
  <c r="G323" i="1" s="1"/>
  <c r="I322" i="1"/>
  <c r="E322" i="1"/>
  <c r="G322" i="1" s="1"/>
  <c r="J322" i="1" s="1"/>
  <c r="I321" i="1"/>
  <c r="E321" i="1"/>
  <c r="G321" i="1" s="1"/>
  <c r="J321" i="1" s="1"/>
  <c r="J320" i="1"/>
  <c r="I320" i="1"/>
  <c r="E320" i="1"/>
  <c r="G320" i="1" s="1"/>
  <c r="I319" i="1"/>
  <c r="J319" i="1" s="1"/>
  <c r="E319" i="1"/>
  <c r="G319" i="1" s="1"/>
  <c r="I318" i="1"/>
  <c r="E318" i="1"/>
  <c r="G318" i="1" s="1"/>
  <c r="J318" i="1" s="1"/>
  <c r="I317" i="1"/>
  <c r="E317" i="1"/>
  <c r="G317" i="1" s="1"/>
  <c r="J317" i="1" s="1"/>
  <c r="J316" i="1"/>
  <c r="I316" i="1"/>
  <c r="E316" i="1"/>
  <c r="G316" i="1" s="1"/>
  <c r="I315" i="1"/>
  <c r="J315" i="1" s="1"/>
  <c r="E315" i="1"/>
  <c r="G315" i="1" s="1"/>
  <c r="I314" i="1"/>
  <c r="E314" i="1"/>
  <c r="G314" i="1" s="1"/>
  <c r="J314" i="1" s="1"/>
  <c r="I313" i="1"/>
  <c r="E313" i="1"/>
  <c r="G313" i="1" s="1"/>
  <c r="J313" i="1" s="1"/>
  <c r="J312" i="1"/>
  <c r="I312" i="1"/>
  <c r="E312" i="1"/>
  <c r="G312" i="1" s="1"/>
  <c r="I311" i="1"/>
  <c r="J311" i="1" s="1"/>
  <c r="E311" i="1"/>
  <c r="G311" i="1" s="1"/>
  <c r="I310" i="1"/>
  <c r="E310" i="1"/>
  <c r="G310" i="1" s="1"/>
  <c r="J310" i="1" s="1"/>
  <c r="I309" i="1"/>
  <c r="E309" i="1"/>
  <c r="G309" i="1" s="1"/>
  <c r="J309" i="1" s="1"/>
  <c r="J308" i="1"/>
  <c r="I308" i="1"/>
  <c r="E308" i="1"/>
  <c r="G308" i="1" s="1"/>
  <c r="I307" i="1"/>
  <c r="J307" i="1" s="1"/>
  <c r="E307" i="1"/>
  <c r="G307" i="1" s="1"/>
  <c r="I306" i="1"/>
  <c r="E306" i="1"/>
  <c r="G306" i="1" s="1"/>
  <c r="J306" i="1" s="1"/>
  <c r="I305" i="1"/>
  <c r="E305" i="1"/>
  <c r="G305" i="1" s="1"/>
  <c r="J305" i="1" s="1"/>
  <c r="J304" i="1"/>
  <c r="I304" i="1"/>
  <c r="E304" i="1"/>
  <c r="G304" i="1" s="1"/>
  <c r="I303" i="1"/>
  <c r="J303" i="1" s="1"/>
  <c r="E303" i="1"/>
  <c r="G303" i="1" s="1"/>
  <c r="I302" i="1"/>
  <c r="E302" i="1"/>
  <c r="G302" i="1" s="1"/>
  <c r="J302" i="1" s="1"/>
  <c r="I301" i="1"/>
  <c r="E301" i="1"/>
  <c r="G301" i="1" s="1"/>
  <c r="J301" i="1" s="1"/>
  <c r="J300" i="1"/>
  <c r="I300" i="1"/>
  <c r="E300" i="1"/>
  <c r="G300" i="1" s="1"/>
  <c r="I299" i="1"/>
  <c r="J299" i="1" s="1"/>
  <c r="E299" i="1"/>
  <c r="G299" i="1" s="1"/>
  <c r="I298" i="1"/>
  <c r="E298" i="1"/>
  <c r="G298" i="1" s="1"/>
  <c r="J298" i="1" s="1"/>
  <c r="I297" i="1"/>
  <c r="E297" i="1"/>
  <c r="G297" i="1" s="1"/>
  <c r="J297" i="1" s="1"/>
  <c r="J296" i="1"/>
  <c r="I296" i="1"/>
  <c r="E296" i="1"/>
  <c r="G296" i="1" s="1"/>
  <c r="I295" i="1"/>
  <c r="J295" i="1" s="1"/>
  <c r="E295" i="1"/>
  <c r="G295" i="1" s="1"/>
  <c r="I294" i="1"/>
  <c r="E294" i="1"/>
  <c r="G294" i="1" s="1"/>
  <c r="J294" i="1" s="1"/>
  <c r="I293" i="1"/>
  <c r="E293" i="1"/>
  <c r="G293" i="1" s="1"/>
  <c r="J293" i="1" s="1"/>
  <c r="J292" i="1"/>
  <c r="I292" i="1"/>
  <c r="E292" i="1"/>
  <c r="G292" i="1" s="1"/>
  <c r="I291" i="1"/>
  <c r="J291" i="1" s="1"/>
  <c r="E291" i="1"/>
  <c r="G291" i="1" s="1"/>
  <c r="I290" i="1"/>
  <c r="E290" i="1"/>
  <c r="G290" i="1" s="1"/>
  <c r="J290" i="1" s="1"/>
  <c r="I289" i="1"/>
  <c r="E289" i="1"/>
  <c r="G289" i="1" s="1"/>
  <c r="J289" i="1" s="1"/>
  <c r="J288" i="1"/>
  <c r="I288" i="1"/>
  <c r="E288" i="1"/>
  <c r="G288" i="1" s="1"/>
  <c r="I287" i="1"/>
  <c r="J287" i="1" s="1"/>
  <c r="E287" i="1"/>
  <c r="G287" i="1" s="1"/>
  <c r="I286" i="1"/>
  <c r="E286" i="1"/>
  <c r="G286" i="1" s="1"/>
  <c r="J286" i="1" s="1"/>
  <c r="I285" i="1"/>
  <c r="E285" i="1"/>
  <c r="G285" i="1" s="1"/>
  <c r="J285" i="1" s="1"/>
  <c r="J284" i="1"/>
  <c r="I284" i="1"/>
  <c r="E284" i="1"/>
  <c r="G284" i="1" s="1"/>
  <c r="I283" i="1"/>
  <c r="J283" i="1" s="1"/>
  <c r="E283" i="1"/>
  <c r="G283" i="1" s="1"/>
  <c r="I282" i="1"/>
  <c r="E282" i="1"/>
  <c r="G282" i="1" s="1"/>
  <c r="J282" i="1" s="1"/>
  <c r="I281" i="1"/>
  <c r="E281" i="1"/>
  <c r="G281" i="1" s="1"/>
  <c r="J281" i="1" s="1"/>
  <c r="J280" i="1"/>
  <c r="I280" i="1"/>
  <c r="E280" i="1"/>
  <c r="G280" i="1" s="1"/>
  <c r="I279" i="1"/>
  <c r="J279" i="1" s="1"/>
  <c r="E279" i="1"/>
  <c r="G279" i="1" s="1"/>
  <c r="I278" i="1"/>
  <c r="E278" i="1"/>
  <c r="G278" i="1" s="1"/>
  <c r="J278" i="1" s="1"/>
  <c r="I277" i="1"/>
  <c r="E277" i="1"/>
  <c r="G277" i="1" s="1"/>
  <c r="J277" i="1" s="1"/>
  <c r="J276" i="1"/>
  <c r="I276" i="1"/>
  <c r="E276" i="1"/>
  <c r="G276" i="1" s="1"/>
  <c r="I275" i="1"/>
  <c r="J275" i="1" s="1"/>
  <c r="E275" i="1"/>
  <c r="G275" i="1" s="1"/>
  <c r="I274" i="1"/>
  <c r="E274" i="1"/>
  <c r="G274" i="1" s="1"/>
  <c r="J274" i="1" s="1"/>
  <c r="I273" i="1"/>
  <c r="E273" i="1"/>
  <c r="G273" i="1" s="1"/>
  <c r="J273" i="1" s="1"/>
  <c r="J272" i="1"/>
  <c r="I272" i="1"/>
  <c r="E272" i="1"/>
  <c r="G272" i="1" s="1"/>
  <c r="I271" i="1"/>
  <c r="J271" i="1" s="1"/>
  <c r="E271" i="1"/>
  <c r="G271" i="1" s="1"/>
  <c r="I270" i="1"/>
  <c r="E270" i="1"/>
  <c r="G270" i="1" s="1"/>
  <c r="J270" i="1" s="1"/>
  <c r="I269" i="1"/>
  <c r="E269" i="1"/>
  <c r="G269" i="1" s="1"/>
  <c r="J269" i="1" s="1"/>
  <c r="J268" i="1"/>
  <c r="I268" i="1"/>
  <c r="E268" i="1"/>
  <c r="G268" i="1" s="1"/>
  <c r="I267" i="1"/>
  <c r="J267" i="1" s="1"/>
  <c r="E267" i="1"/>
  <c r="G267" i="1" s="1"/>
  <c r="I266" i="1"/>
  <c r="E266" i="1"/>
  <c r="G266" i="1" s="1"/>
  <c r="J266" i="1" s="1"/>
  <c r="I265" i="1"/>
  <c r="E265" i="1"/>
  <c r="G265" i="1" s="1"/>
  <c r="J265" i="1" s="1"/>
  <c r="J264" i="1"/>
  <c r="I264" i="1"/>
  <c r="E264" i="1"/>
  <c r="G264" i="1" s="1"/>
  <c r="I263" i="1"/>
  <c r="J263" i="1" s="1"/>
  <c r="E263" i="1"/>
  <c r="G263" i="1" s="1"/>
  <c r="I262" i="1"/>
  <c r="E262" i="1"/>
  <c r="G262" i="1" s="1"/>
  <c r="J262" i="1" s="1"/>
  <c r="I261" i="1"/>
  <c r="E261" i="1"/>
  <c r="G261" i="1" s="1"/>
  <c r="J261" i="1" s="1"/>
  <c r="J260" i="1"/>
  <c r="I260" i="1"/>
  <c r="E260" i="1"/>
  <c r="G260" i="1" s="1"/>
  <c r="I259" i="1"/>
  <c r="J259" i="1" s="1"/>
  <c r="E259" i="1"/>
  <c r="G259" i="1" s="1"/>
  <c r="I258" i="1"/>
  <c r="E258" i="1"/>
  <c r="G258" i="1" s="1"/>
  <c r="I257" i="1"/>
  <c r="E257" i="1"/>
  <c r="G257" i="1" s="1"/>
  <c r="J257" i="1" s="1"/>
  <c r="J256" i="1"/>
  <c r="I256" i="1"/>
  <c r="E256" i="1"/>
  <c r="G256" i="1" s="1"/>
  <c r="I255" i="1"/>
  <c r="J255" i="1" s="1"/>
  <c r="E255" i="1"/>
  <c r="G255" i="1" s="1"/>
  <c r="I254" i="1"/>
  <c r="E254" i="1"/>
  <c r="G254" i="1" s="1"/>
  <c r="I253" i="1"/>
  <c r="E253" i="1"/>
  <c r="G253" i="1" s="1"/>
  <c r="J253" i="1" s="1"/>
  <c r="J252" i="1"/>
  <c r="I252" i="1"/>
  <c r="E252" i="1"/>
  <c r="G252" i="1" s="1"/>
  <c r="I251" i="1"/>
  <c r="J251" i="1" s="1"/>
  <c r="E251" i="1"/>
  <c r="G251" i="1" s="1"/>
  <c r="I250" i="1"/>
  <c r="E250" i="1"/>
  <c r="G250" i="1" s="1"/>
  <c r="I249" i="1"/>
  <c r="E249" i="1"/>
  <c r="G249" i="1" s="1"/>
  <c r="J249" i="1" s="1"/>
  <c r="J248" i="1"/>
  <c r="I248" i="1"/>
  <c r="E248" i="1"/>
  <c r="G248" i="1" s="1"/>
  <c r="I247" i="1"/>
  <c r="J247" i="1" s="1"/>
  <c r="E247" i="1"/>
  <c r="G247" i="1" s="1"/>
  <c r="I246" i="1"/>
  <c r="E246" i="1"/>
  <c r="G246" i="1" s="1"/>
  <c r="I245" i="1"/>
  <c r="E245" i="1"/>
  <c r="G245" i="1" s="1"/>
  <c r="J245" i="1" s="1"/>
  <c r="J244" i="1"/>
  <c r="I244" i="1"/>
  <c r="E244" i="1"/>
  <c r="G244" i="1" s="1"/>
  <c r="I243" i="1"/>
  <c r="J243" i="1" s="1"/>
  <c r="E243" i="1"/>
  <c r="G243" i="1" s="1"/>
  <c r="I242" i="1"/>
  <c r="E242" i="1"/>
  <c r="G242" i="1" s="1"/>
  <c r="I241" i="1"/>
  <c r="E241" i="1"/>
  <c r="G241" i="1" s="1"/>
  <c r="J241" i="1" s="1"/>
  <c r="J240" i="1"/>
  <c r="I240" i="1"/>
  <c r="E240" i="1"/>
  <c r="G240" i="1" s="1"/>
  <c r="I239" i="1"/>
  <c r="J239" i="1" s="1"/>
  <c r="E239" i="1"/>
  <c r="G239" i="1" s="1"/>
  <c r="I238" i="1"/>
  <c r="E238" i="1"/>
  <c r="G238" i="1" s="1"/>
  <c r="J238" i="1" s="1"/>
  <c r="I237" i="1"/>
  <c r="E237" i="1"/>
  <c r="G237" i="1" s="1"/>
  <c r="J237" i="1" s="1"/>
  <c r="J236" i="1"/>
  <c r="I236" i="1"/>
  <c r="E236" i="1"/>
  <c r="G236" i="1" s="1"/>
  <c r="I235" i="1"/>
  <c r="J235" i="1" s="1"/>
  <c r="E235" i="1"/>
  <c r="G235" i="1" s="1"/>
  <c r="I234" i="1"/>
  <c r="E234" i="1"/>
  <c r="G234" i="1" s="1"/>
  <c r="I233" i="1"/>
  <c r="E233" i="1"/>
  <c r="G233" i="1" s="1"/>
  <c r="J233" i="1" s="1"/>
  <c r="J232" i="1"/>
  <c r="I232" i="1"/>
  <c r="E232" i="1"/>
  <c r="G232" i="1" s="1"/>
  <c r="I231" i="1"/>
  <c r="J231" i="1" s="1"/>
  <c r="E231" i="1"/>
  <c r="G231" i="1" s="1"/>
  <c r="I230" i="1"/>
  <c r="E230" i="1"/>
  <c r="G230" i="1" s="1"/>
  <c r="J230" i="1" s="1"/>
  <c r="I229" i="1"/>
  <c r="E229" i="1"/>
  <c r="G229" i="1" s="1"/>
  <c r="J229" i="1" s="1"/>
  <c r="J228" i="1"/>
  <c r="I228" i="1"/>
  <c r="E228" i="1"/>
  <c r="G228" i="1" s="1"/>
  <c r="I227" i="1"/>
  <c r="J227" i="1" s="1"/>
  <c r="E227" i="1"/>
  <c r="G227" i="1" s="1"/>
  <c r="I226" i="1"/>
  <c r="E226" i="1"/>
  <c r="G226" i="1" s="1"/>
  <c r="I225" i="1"/>
  <c r="E225" i="1"/>
  <c r="G225" i="1" s="1"/>
  <c r="J225" i="1" s="1"/>
  <c r="J224" i="1"/>
  <c r="I224" i="1"/>
  <c r="E224" i="1"/>
  <c r="G224" i="1" s="1"/>
  <c r="I223" i="1"/>
  <c r="J223" i="1" s="1"/>
  <c r="E223" i="1"/>
  <c r="G223" i="1" s="1"/>
  <c r="I222" i="1"/>
  <c r="E222" i="1"/>
  <c r="G222" i="1" s="1"/>
  <c r="J222" i="1" s="1"/>
  <c r="I221" i="1"/>
  <c r="E221" i="1"/>
  <c r="G221" i="1" s="1"/>
  <c r="J221" i="1" s="1"/>
  <c r="J220" i="1"/>
  <c r="I220" i="1"/>
  <c r="E220" i="1"/>
  <c r="G220" i="1" s="1"/>
  <c r="I219" i="1"/>
  <c r="J219" i="1" s="1"/>
  <c r="E219" i="1"/>
  <c r="G219" i="1" s="1"/>
  <c r="I218" i="1"/>
  <c r="E218" i="1"/>
  <c r="G218" i="1" s="1"/>
  <c r="I217" i="1"/>
  <c r="E217" i="1"/>
  <c r="G217" i="1" s="1"/>
  <c r="J217" i="1" s="1"/>
  <c r="J216" i="1"/>
  <c r="I216" i="1"/>
  <c r="E216" i="1"/>
  <c r="G216" i="1" s="1"/>
  <c r="I215" i="1"/>
  <c r="J215" i="1" s="1"/>
  <c r="E215" i="1"/>
  <c r="G215" i="1" s="1"/>
  <c r="I214" i="1"/>
  <c r="E214" i="1"/>
  <c r="G214" i="1" s="1"/>
  <c r="J214" i="1" s="1"/>
  <c r="I213" i="1"/>
  <c r="E213" i="1"/>
  <c r="G213" i="1" s="1"/>
  <c r="J213" i="1" s="1"/>
  <c r="J212" i="1"/>
  <c r="I212" i="1"/>
  <c r="E212" i="1"/>
  <c r="G212" i="1" s="1"/>
  <c r="J211" i="1"/>
  <c r="I211" i="1"/>
  <c r="E211" i="1"/>
  <c r="G211" i="1" s="1"/>
  <c r="I210" i="1"/>
  <c r="E210" i="1"/>
  <c r="G210" i="1" s="1"/>
  <c r="I209" i="1"/>
  <c r="E209" i="1"/>
  <c r="G209" i="1" s="1"/>
  <c r="J209" i="1" s="1"/>
  <c r="J208" i="1"/>
  <c r="I208" i="1"/>
  <c r="E208" i="1"/>
  <c r="G208" i="1" s="1"/>
  <c r="I207" i="1"/>
  <c r="J207" i="1" s="1"/>
  <c r="E207" i="1"/>
  <c r="G207" i="1" s="1"/>
  <c r="I206" i="1"/>
  <c r="E206" i="1"/>
  <c r="G206" i="1" s="1"/>
  <c r="J206" i="1" s="1"/>
  <c r="I205" i="1"/>
  <c r="E205" i="1"/>
  <c r="G205" i="1" s="1"/>
  <c r="J205" i="1" s="1"/>
  <c r="J204" i="1"/>
  <c r="I204" i="1"/>
  <c r="E204" i="1"/>
  <c r="G204" i="1" s="1"/>
  <c r="J203" i="1"/>
  <c r="I203" i="1"/>
  <c r="E203" i="1"/>
  <c r="G203" i="1" s="1"/>
  <c r="I202" i="1"/>
  <c r="E202" i="1"/>
  <c r="G202" i="1" s="1"/>
  <c r="I201" i="1"/>
  <c r="E201" i="1"/>
  <c r="G201" i="1" s="1"/>
  <c r="J201" i="1" s="1"/>
  <c r="J200" i="1"/>
  <c r="I200" i="1"/>
  <c r="E200" i="1"/>
  <c r="G200" i="1" s="1"/>
  <c r="I199" i="1"/>
  <c r="J199" i="1" s="1"/>
  <c r="E199" i="1"/>
  <c r="G199" i="1" s="1"/>
  <c r="I198" i="1"/>
  <c r="E198" i="1"/>
  <c r="G198" i="1" s="1"/>
  <c r="J198" i="1" s="1"/>
  <c r="I197" i="1"/>
  <c r="E197" i="1"/>
  <c r="G197" i="1" s="1"/>
  <c r="J197" i="1" s="1"/>
  <c r="J196" i="1"/>
  <c r="I196" i="1"/>
  <c r="E196" i="1"/>
  <c r="G196" i="1" s="1"/>
  <c r="J195" i="1"/>
  <c r="I195" i="1"/>
  <c r="E195" i="1"/>
  <c r="G195" i="1" s="1"/>
  <c r="I194" i="1"/>
  <c r="E194" i="1"/>
  <c r="G194" i="1" s="1"/>
  <c r="I193" i="1"/>
  <c r="E193" i="1"/>
  <c r="G193" i="1" s="1"/>
  <c r="J193" i="1" s="1"/>
  <c r="J192" i="1"/>
  <c r="I192" i="1"/>
  <c r="E192" i="1"/>
  <c r="G192" i="1" s="1"/>
  <c r="I191" i="1"/>
  <c r="J191" i="1" s="1"/>
  <c r="E191" i="1"/>
  <c r="G191" i="1" s="1"/>
  <c r="I190" i="1"/>
  <c r="E190" i="1"/>
  <c r="G190" i="1" s="1"/>
  <c r="J190" i="1" s="1"/>
  <c r="I189" i="1"/>
  <c r="E189" i="1"/>
  <c r="G189" i="1" s="1"/>
  <c r="J189" i="1" s="1"/>
  <c r="J188" i="1"/>
  <c r="I188" i="1"/>
  <c r="E188" i="1"/>
  <c r="G188" i="1" s="1"/>
  <c r="J187" i="1"/>
  <c r="I187" i="1"/>
  <c r="E187" i="1"/>
  <c r="G187" i="1" s="1"/>
  <c r="I186" i="1"/>
  <c r="E186" i="1"/>
  <c r="G186" i="1" s="1"/>
  <c r="I185" i="1"/>
  <c r="E185" i="1"/>
  <c r="G185" i="1" s="1"/>
  <c r="J185" i="1" s="1"/>
  <c r="J184" i="1"/>
  <c r="I184" i="1"/>
  <c r="E184" i="1"/>
  <c r="G184" i="1" s="1"/>
  <c r="I183" i="1"/>
  <c r="J183" i="1" s="1"/>
  <c r="E183" i="1"/>
  <c r="G183" i="1" s="1"/>
  <c r="I182" i="1"/>
  <c r="E182" i="1"/>
  <c r="G182" i="1" s="1"/>
  <c r="J182" i="1" s="1"/>
  <c r="I181" i="1"/>
  <c r="E181" i="1"/>
  <c r="G181" i="1" s="1"/>
  <c r="J181" i="1" s="1"/>
  <c r="J180" i="1"/>
  <c r="I180" i="1"/>
  <c r="E180" i="1"/>
  <c r="G180" i="1" s="1"/>
  <c r="J179" i="1"/>
  <c r="I179" i="1"/>
  <c r="E179" i="1"/>
  <c r="G179" i="1" s="1"/>
  <c r="I178" i="1"/>
  <c r="E178" i="1"/>
  <c r="G178" i="1" s="1"/>
  <c r="I177" i="1"/>
  <c r="E177" i="1"/>
  <c r="G177" i="1" s="1"/>
  <c r="J177" i="1" s="1"/>
  <c r="J176" i="1"/>
  <c r="I176" i="1"/>
  <c r="E176" i="1"/>
  <c r="G176" i="1" s="1"/>
  <c r="I175" i="1"/>
  <c r="J175" i="1" s="1"/>
  <c r="E175" i="1"/>
  <c r="G175" i="1" s="1"/>
  <c r="I174" i="1"/>
  <c r="E174" i="1"/>
  <c r="G174" i="1" s="1"/>
  <c r="J174" i="1" s="1"/>
  <c r="I173" i="1"/>
  <c r="E173" i="1"/>
  <c r="G173" i="1" s="1"/>
  <c r="J173" i="1" s="1"/>
  <c r="J172" i="1"/>
  <c r="I172" i="1"/>
  <c r="E172" i="1"/>
  <c r="G172" i="1" s="1"/>
  <c r="J171" i="1"/>
  <c r="I171" i="1"/>
  <c r="E171" i="1"/>
  <c r="G171" i="1" s="1"/>
  <c r="I170" i="1"/>
  <c r="E170" i="1"/>
  <c r="G170" i="1" s="1"/>
  <c r="I169" i="1"/>
  <c r="E169" i="1"/>
  <c r="G169" i="1" s="1"/>
  <c r="J169" i="1" s="1"/>
  <c r="J168" i="1"/>
  <c r="I168" i="1"/>
  <c r="E168" i="1"/>
  <c r="G168" i="1" s="1"/>
  <c r="I167" i="1"/>
  <c r="J167" i="1" s="1"/>
  <c r="E167" i="1"/>
  <c r="G167" i="1" s="1"/>
  <c r="I166" i="1"/>
  <c r="E166" i="1"/>
  <c r="G166" i="1" s="1"/>
  <c r="J166" i="1" s="1"/>
  <c r="I165" i="1"/>
  <c r="E165" i="1"/>
  <c r="G165" i="1" s="1"/>
  <c r="J165" i="1" s="1"/>
  <c r="J164" i="1"/>
  <c r="I164" i="1"/>
  <c r="E164" i="1"/>
  <c r="G164" i="1" s="1"/>
  <c r="J163" i="1"/>
  <c r="I163" i="1"/>
  <c r="E163" i="1"/>
  <c r="G163" i="1" s="1"/>
  <c r="I162" i="1"/>
  <c r="E162" i="1"/>
  <c r="G162" i="1" s="1"/>
  <c r="I161" i="1"/>
  <c r="E161" i="1"/>
  <c r="G161" i="1" s="1"/>
  <c r="J161" i="1" s="1"/>
  <c r="I160" i="1"/>
  <c r="E160" i="1"/>
  <c r="G160" i="1" s="1"/>
  <c r="J160" i="1" s="1"/>
  <c r="I159" i="1"/>
  <c r="G159" i="1"/>
  <c r="J159" i="1" s="1"/>
  <c r="E159" i="1"/>
  <c r="I158" i="1"/>
  <c r="G158" i="1"/>
  <c r="J158" i="1" s="1"/>
  <c r="E158" i="1"/>
  <c r="I157" i="1"/>
  <c r="E157" i="1"/>
  <c r="G157" i="1" s="1"/>
  <c r="J157" i="1" s="1"/>
  <c r="I156" i="1"/>
  <c r="E156" i="1"/>
  <c r="G156" i="1" s="1"/>
  <c r="J156" i="1" s="1"/>
  <c r="I155" i="1"/>
  <c r="G155" i="1"/>
  <c r="E155" i="1"/>
  <c r="I154" i="1"/>
  <c r="G154" i="1"/>
  <c r="J154" i="1" s="1"/>
  <c r="E154" i="1"/>
  <c r="I153" i="1"/>
  <c r="E153" i="1"/>
  <c r="G153" i="1" s="1"/>
  <c r="J153" i="1" s="1"/>
  <c r="I152" i="1"/>
  <c r="E152" i="1"/>
  <c r="G152" i="1" s="1"/>
  <c r="J152" i="1" s="1"/>
  <c r="I151" i="1"/>
  <c r="G151" i="1"/>
  <c r="E151" i="1"/>
  <c r="I150" i="1"/>
  <c r="G150" i="1"/>
  <c r="J150" i="1" s="1"/>
  <c r="E150" i="1"/>
  <c r="I149" i="1"/>
  <c r="E149" i="1"/>
  <c r="G149" i="1" s="1"/>
  <c r="J149" i="1" s="1"/>
  <c r="I148" i="1"/>
  <c r="E148" i="1"/>
  <c r="G148" i="1" s="1"/>
  <c r="J148" i="1" s="1"/>
  <c r="I147" i="1"/>
  <c r="E147" i="1"/>
  <c r="G147" i="1" s="1"/>
  <c r="J147" i="1" s="1"/>
  <c r="I146" i="1"/>
  <c r="E146" i="1"/>
  <c r="G146" i="1" s="1"/>
  <c r="J146" i="1" s="1"/>
  <c r="I145" i="1"/>
  <c r="E145" i="1"/>
  <c r="G145" i="1" s="1"/>
  <c r="J145" i="1" s="1"/>
  <c r="I144" i="1"/>
  <c r="E144" i="1"/>
  <c r="G144" i="1" s="1"/>
  <c r="J144" i="1" s="1"/>
  <c r="I143" i="1"/>
  <c r="E143" i="1"/>
  <c r="G143" i="1" s="1"/>
  <c r="J143" i="1" s="1"/>
  <c r="I142" i="1"/>
  <c r="E142" i="1"/>
  <c r="G142" i="1" s="1"/>
  <c r="J142" i="1" s="1"/>
  <c r="I141" i="1"/>
  <c r="E141" i="1"/>
  <c r="G141" i="1" s="1"/>
  <c r="J141" i="1" s="1"/>
  <c r="I140" i="1"/>
  <c r="E140" i="1"/>
  <c r="G140" i="1" s="1"/>
  <c r="J140" i="1" s="1"/>
  <c r="I139" i="1"/>
  <c r="E139" i="1"/>
  <c r="G139" i="1" s="1"/>
  <c r="J139" i="1" s="1"/>
  <c r="I138" i="1"/>
  <c r="E138" i="1"/>
  <c r="G138" i="1" s="1"/>
  <c r="J138" i="1" s="1"/>
  <c r="I137" i="1"/>
  <c r="E137" i="1"/>
  <c r="G137" i="1" s="1"/>
  <c r="J137" i="1" s="1"/>
  <c r="I136" i="1"/>
  <c r="E136" i="1"/>
  <c r="G136" i="1" s="1"/>
  <c r="J136" i="1" s="1"/>
  <c r="I135" i="1"/>
  <c r="E135" i="1"/>
  <c r="G135" i="1" s="1"/>
  <c r="J135" i="1" s="1"/>
  <c r="I134" i="1"/>
  <c r="E134" i="1"/>
  <c r="G134" i="1" s="1"/>
  <c r="J134" i="1" s="1"/>
  <c r="I133" i="1"/>
  <c r="E133" i="1"/>
  <c r="G133" i="1" s="1"/>
  <c r="J133" i="1" s="1"/>
  <c r="I132" i="1"/>
  <c r="E132" i="1"/>
  <c r="G132" i="1" s="1"/>
  <c r="J132" i="1" s="1"/>
  <c r="I131" i="1"/>
  <c r="E131" i="1"/>
  <c r="G131" i="1" s="1"/>
  <c r="J131" i="1" s="1"/>
  <c r="I130" i="1"/>
  <c r="E130" i="1"/>
  <c r="G130" i="1" s="1"/>
  <c r="J130" i="1" s="1"/>
  <c r="I129" i="1"/>
  <c r="E129" i="1"/>
  <c r="G129" i="1" s="1"/>
  <c r="J129" i="1" s="1"/>
  <c r="I128" i="1"/>
  <c r="E128" i="1"/>
  <c r="G128" i="1" s="1"/>
  <c r="J128" i="1" s="1"/>
  <c r="I127" i="1"/>
  <c r="E127" i="1"/>
  <c r="G127" i="1" s="1"/>
  <c r="J127" i="1" s="1"/>
  <c r="I126" i="1"/>
  <c r="E126" i="1"/>
  <c r="G126" i="1" s="1"/>
  <c r="J126" i="1" s="1"/>
  <c r="I125" i="1"/>
  <c r="E125" i="1"/>
  <c r="G125" i="1" s="1"/>
  <c r="J125" i="1" s="1"/>
  <c r="I124" i="1"/>
  <c r="E124" i="1"/>
  <c r="G124" i="1" s="1"/>
  <c r="J124" i="1" s="1"/>
  <c r="I123" i="1"/>
  <c r="E123" i="1"/>
  <c r="G123" i="1" s="1"/>
  <c r="J123" i="1" s="1"/>
  <c r="I122" i="1"/>
  <c r="E122" i="1"/>
  <c r="G122" i="1" s="1"/>
  <c r="J122" i="1" s="1"/>
  <c r="I121" i="1"/>
  <c r="E121" i="1"/>
  <c r="G121" i="1" s="1"/>
  <c r="J121" i="1" s="1"/>
  <c r="I120" i="1"/>
  <c r="E120" i="1"/>
  <c r="G120" i="1" s="1"/>
  <c r="J120" i="1" s="1"/>
  <c r="I119" i="1"/>
  <c r="E119" i="1"/>
  <c r="G119" i="1" s="1"/>
  <c r="J119" i="1" s="1"/>
  <c r="I118" i="1"/>
  <c r="E118" i="1"/>
  <c r="G118" i="1" s="1"/>
  <c r="J118" i="1" s="1"/>
  <c r="I117" i="1"/>
  <c r="E117" i="1"/>
  <c r="G117" i="1" s="1"/>
  <c r="J117" i="1" s="1"/>
  <c r="I116" i="1"/>
  <c r="E116" i="1"/>
  <c r="G116" i="1" s="1"/>
  <c r="J116" i="1" s="1"/>
  <c r="I115" i="1"/>
  <c r="E115" i="1"/>
  <c r="G115" i="1" s="1"/>
  <c r="J115" i="1" s="1"/>
  <c r="I114" i="1"/>
  <c r="E114" i="1"/>
  <c r="G114" i="1" s="1"/>
  <c r="J114" i="1" s="1"/>
  <c r="I113" i="1"/>
  <c r="E113" i="1"/>
  <c r="G113" i="1" s="1"/>
  <c r="J113" i="1" s="1"/>
  <c r="I112" i="1"/>
  <c r="E112" i="1"/>
  <c r="G112" i="1" s="1"/>
  <c r="J112" i="1" s="1"/>
  <c r="I111" i="1"/>
  <c r="E111" i="1"/>
  <c r="G111" i="1" s="1"/>
  <c r="J111" i="1" s="1"/>
  <c r="I110" i="1"/>
  <c r="E110" i="1"/>
  <c r="G110" i="1" s="1"/>
  <c r="J110" i="1" s="1"/>
  <c r="I109" i="1"/>
  <c r="E109" i="1"/>
  <c r="G109" i="1" s="1"/>
  <c r="J109" i="1" s="1"/>
  <c r="I108" i="1"/>
  <c r="E108" i="1"/>
  <c r="G108" i="1" s="1"/>
  <c r="J108" i="1" s="1"/>
  <c r="I107" i="1"/>
  <c r="E107" i="1"/>
  <c r="G107" i="1" s="1"/>
  <c r="J107" i="1" s="1"/>
  <c r="I106" i="1"/>
  <c r="E106" i="1"/>
  <c r="G106" i="1" s="1"/>
  <c r="J106" i="1" s="1"/>
  <c r="I105" i="1"/>
  <c r="E105" i="1"/>
  <c r="G105" i="1" s="1"/>
  <c r="J105" i="1" s="1"/>
  <c r="I104" i="1"/>
  <c r="E104" i="1"/>
  <c r="G104" i="1" s="1"/>
  <c r="J104" i="1" s="1"/>
  <c r="I103" i="1"/>
  <c r="E103" i="1"/>
  <c r="G103" i="1" s="1"/>
  <c r="J103" i="1" s="1"/>
  <c r="I102" i="1"/>
  <c r="E102" i="1"/>
  <c r="G102" i="1" s="1"/>
  <c r="J102" i="1" s="1"/>
  <c r="I101" i="1"/>
  <c r="E101" i="1"/>
  <c r="G101" i="1" s="1"/>
  <c r="J101" i="1" s="1"/>
  <c r="I100" i="1"/>
  <c r="E100" i="1"/>
  <c r="G100" i="1" s="1"/>
  <c r="J100" i="1" s="1"/>
  <c r="I99" i="1"/>
  <c r="E99" i="1"/>
  <c r="G99" i="1" s="1"/>
  <c r="J99" i="1" s="1"/>
  <c r="I98" i="1"/>
  <c r="E98" i="1"/>
  <c r="G98" i="1" s="1"/>
  <c r="J98" i="1" s="1"/>
  <c r="I97" i="1"/>
  <c r="E97" i="1"/>
  <c r="G97" i="1" s="1"/>
  <c r="J97" i="1" s="1"/>
  <c r="I96" i="1"/>
  <c r="E96" i="1"/>
  <c r="G96" i="1" s="1"/>
  <c r="J96" i="1" s="1"/>
  <c r="I95" i="1"/>
  <c r="E95" i="1"/>
  <c r="G95" i="1" s="1"/>
  <c r="J95" i="1" s="1"/>
  <c r="I94" i="1"/>
  <c r="E94" i="1"/>
  <c r="G94" i="1" s="1"/>
  <c r="J94" i="1" s="1"/>
  <c r="I93" i="1"/>
  <c r="E93" i="1"/>
  <c r="G93" i="1" s="1"/>
  <c r="J93" i="1" s="1"/>
  <c r="I92" i="1"/>
  <c r="E92" i="1"/>
  <c r="G92" i="1" s="1"/>
  <c r="J92" i="1" s="1"/>
  <c r="I91" i="1"/>
  <c r="E91" i="1"/>
  <c r="G91" i="1" s="1"/>
  <c r="J91" i="1" s="1"/>
  <c r="I90" i="1"/>
  <c r="E90" i="1"/>
  <c r="G90" i="1" s="1"/>
  <c r="J90" i="1" s="1"/>
  <c r="I89" i="1"/>
  <c r="E89" i="1"/>
  <c r="G89" i="1" s="1"/>
  <c r="J89" i="1" s="1"/>
  <c r="I88" i="1"/>
  <c r="E88" i="1"/>
  <c r="G88" i="1" s="1"/>
  <c r="J88" i="1" s="1"/>
  <c r="I87" i="1"/>
  <c r="E87" i="1"/>
  <c r="G87" i="1" s="1"/>
  <c r="J87" i="1" s="1"/>
  <c r="I86" i="1"/>
  <c r="E86" i="1"/>
  <c r="G86" i="1" s="1"/>
  <c r="J86" i="1" s="1"/>
  <c r="I85" i="1"/>
  <c r="E85" i="1"/>
  <c r="G85" i="1" s="1"/>
  <c r="J85" i="1" s="1"/>
  <c r="I84" i="1"/>
  <c r="E84" i="1"/>
  <c r="G84" i="1" s="1"/>
  <c r="J84" i="1" s="1"/>
  <c r="I83" i="1"/>
  <c r="E83" i="1"/>
  <c r="G83" i="1" s="1"/>
  <c r="J83" i="1" s="1"/>
  <c r="I82" i="1"/>
  <c r="E82" i="1"/>
  <c r="G82" i="1" s="1"/>
  <c r="J82" i="1" s="1"/>
  <c r="I81" i="1"/>
  <c r="E81" i="1"/>
  <c r="G81" i="1" s="1"/>
  <c r="J81" i="1" s="1"/>
  <c r="I80" i="1"/>
  <c r="E80" i="1"/>
  <c r="G80" i="1" s="1"/>
  <c r="J80" i="1" s="1"/>
  <c r="I79" i="1"/>
  <c r="E79" i="1"/>
  <c r="G79" i="1" s="1"/>
  <c r="J79" i="1" s="1"/>
  <c r="I78" i="1"/>
  <c r="E78" i="1"/>
  <c r="G78" i="1" s="1"/>
  <c r="J78" i="1" s="1"/>
  <c r="I77" i="1"/>
  <c r="E77" i="1"/>
  <c r="G77" i="1" s="1"/>
  <c r="J77" i="1" s="1"/>
  <c r="I76" i="1"/>
  <c r="E76" i="1"/>
  <c r="G76" i="1" s="1"/>
  <c r="J76" i="1" s="1"/>
  <c r="I75" i="1"/>
  <c r="E75" i="1"/>
  <c r="G75" i="1" s="1"/>
  <c r="J75" i="1" s="1"/>
  <c r="I74" i="1"/>
  <c r="E74" i="1"/>
  <c r="G74" i="1" s="1"/>
  <c r="J74" i="1" s="1"/>
  <c r="I73" i="1"/>
  <c r="E73" i="1"/>
  <c r="G73" i="1" s="1"/>
  <c r="J73" i="1" s="1"/>
  <c r="I72" i="1"/>
  <c r="E72" i="1"/>
  <c r="G72" i="1" s="1"/>
  <c r="J72" i="1" s="1"/>
  <c r="I71" i="1"/>
  <c r="E71" i="1"/>
  <c r="G71" i="1" s="1"/>
  <c r="J71" i="1" s="1"/>
  <c r="I70" i="1"/>
  <c r="E70" i="1"/>
  <c r="G70" i="1" s="1"/>
  <c r="J70" i="1" s="1"/>
  <c r="I69" i="1"/>
  <c r="E69" i="1"/>
  <c r="G69" i="1" s="1"/>
  <c r="J69" i="1" s="1"/>
  <c r="I68" i="1"/>
  <c r="E68" i="1"/>
  <c r="G68" i="1" s="1"/>
  <c r="J68" i="1" s="1"/>
  <c r="I67" i="1"/>
  <c r="E67" i="1"/>
  <c r="G67" i="1" s="1"/>
  <c r="J67" i="1" s="1"/>
  <c r="I66" i="1"/>
  <c r="E66" i="1"/>
  <c r="G66" i="1" s="1"/>
  <c r="J66" i="1" s="1"/>
  <c r="I65" i="1"/>
  <c r="E65" i="1"/>
  <c r="G65" i="1" s="1"/>
  <c r="J65" i="1" s="1"/>
  <c r="I64" i="1"/>
  <c r="E64" i="1"/>
  <c r="G64" i="1" s="1"/>
  <c r="J64" i="1" s="1"/>
  <c r="I63" i="1"/>
  <c r="E63" i="1"/>
  <c r="G63" i="1" s="1"/>
  <c r="J63" i="1" s="1"/>
  <c r="I62" i="1"/>
  <c r="E62" i="1"/>
  <c r="G62" i="1" s="1"/>
  <c r="J62" i="1" s="1"/>
  <c r="I61" i="1"/>
  <c r="E61" i="1"/>
  <c r="G61" i="1" s="1"/>
  <c r="J61" i="1" s="1"/>
  <c r="I60" i="1"/>
  <c r="E60" i="1"/>
  <c r="G60" i="1" s="1"/>
  <c r="J60" i="1" s="1"/>
  <c r="I59" i="1"/>
  <c r="E59" i="1"/>
  <c r="G59" i="1" s="1"/>
  <c r="J59" i="1" s="1"/>
  <c r="I58" i="1"/>
  <c r="E58" i="1"/>
  <c r="G58" i="1" s="1"/>
  <c r="J58" i="1" s="1"/>
  <c r="I57" i="1"/>
  <c r="E57" i="1"/>
  <c r="G57" i="1" s="1"/>
  <c r="J57" i="1" s="1"/>
  <c r="I56" i="1"/>
  <c r="E56" i="1"/>
  <c r="G56" i="1" s="1"/>
  <c r="J56" i="1" s="1"/>
  <c r="I55" i="1"/>
  <c r="E55" i="1"/>
  <c r="G55" i="1" s="1"/>
  <c r="J55" i="1" s="1"/>
  <c r="I54" i="1"/>
  <c r="E54" i="1"/>
  <c r="G54" i="1" s="1"/>
  <c r="J54" i="1" s="1"/>
  <c r="I53" i="1"/>
  <c r="E53" i="1"/>
  <c r="G53" i="1" s="1"/>
  <c r="J53" i="1" s="1"/>
  <c r="I52" i="1"/>
  <c r="E52" i="1"/>
  <c r="G52" i="1" s="1"/>
  <c r="J52" i="1" s="1"/>
  <c r="I51" i="1"/>
  <c r="E51" i="1"/>
  <c r="G51" i="1" s="1"/>
  <c r="J51" i="1" s="1"/>
  <c r="I50" i="1"/>
  <c r="E50" i="1"/>
  <c r="G50" i="1" s="1"/>
  <c r="J50" i="1" s="1"/>
  <c r="I49" i="1"/>
  <c r="E49" i="1"/>
  <c r="G49" i="1" s="1"/>
  <c r="J49" i="1" s="1"/>
  <c r="I48" i="1"/>
  <c r="E48" i="1"/>
  <c r="G48" i="1" s="1"/>
  <c r="J48" i="1" s="1"/>
  <c r="I47" i="1"/>
  <c r="E47" i="1"/>
  <c r="G47" i="1" s="1"/>
  <c r="J47" i="1" s="1"/>
  <c r="I46" i="1"/>
  <c r="E46" i="1"/>
  <c r="G46" i="1" s="1"/>
  <c r="J46" i="1" s="1"/>
  <c r="I45" i="1"/>
  <c r="E45" i="1"/>
  <c r="G45" i="1" s="1"/>
  <c r="J45" i="1" s="1"/>
  <c r="I44" i="1"/>
  <c r="E44" i="1"/>
  <c r="G44" i="1" s="1"/>
  <c r="J44" i="1" s="1"/>
  <c r="I43" i="1"/>
  <c r="E43" i="1"/>
  <c r="G43" i="1" s="1"/>
  <c r="J43" i="1" s="1"/>
  <c r="I42" i="1"/>
  <c r="E42" i="1"/>
  <c r="G42" i="1" s="1"/>
  <c r="J42" i="1" s="1"/>
  <c r="I41" i="1"/>
  <c r="E41" i="1"/>
  <c r="G41" i="1" s="1"/>
  <c r="J41" i="1" s="1"/>
  <c r="I40" i="1"/>
  <c r="E40" i="1"/>
  <c r="G40" i="1" s="1"/>
  <c r="J40" i="1" s="1"/>
  <c r="I39" i="1"/>
  <c r="E39" i="1"/>
  <c r="G39" i="1" s="1"/>
  <c r="J39" i="1" s="1"/>
  <c r="I38" i="1"/>
  <c r="E38" i="1"/>
  <c r="G38" i="1" s="1"/>
  <c r="J38" i="1" s="1"/>
  <c r="I37" i="1"/>
  <c r="E37" i="1"/>
  <c r="G37" i="1" s="1"/>
  <c r="J37" i="1" s="1"/>
  <c r="I36" i="1"/>
  <c r="E36" i="1"/>
  <c r="G36" i="1" s="1"/>
  <c r="J36" i="1" s="1"/>
  <c r="I35" i="1"/>
  <c r="E35" i="1"/>
  <c r="G35" i="1" s="1"/>
  <c r="J35" i="1" s="1"/>
  <c r="I34" i="1"/>
  <c r="E34" i="1"/>
  <c r="G34" i="1" s="1"/>
  <c r="J34" i="1" s="1"/>
  <c r="I33" i="1"/>
  <c r="E33" i="1"/>
  <c r="G33" i="1" s="1"/>
  <c r="J33" i="1" s="1"/>
  <c r="I32" i="1"/>
  <c r="E32" i="1"/>
  <c r="G32" i="1" s="1"/>
  <c r="J32" i="1" s="1"/>
  <c r="I31" i="1"/>
  <c r="E31" i="1"/>
  <c r="G31" i="1" s="1"/>
  <c r="J31" i="1" s="1"/>
  <c r="I30" i="1"/>
  <c r="E30" i="1"/>
  <c r="G30" i="1" s="1"/>
  <c r="J30" i="1" s="1"/>
  <c r="I29" i="1"/>
  <c r="E29" i="1"/>
  <c r="G29" i="1" s="1"/>
  <c r="J29" i="1" s="1"/>
  <c r="I28" i="1"/>
  <c r="E28" i="1"/>
  <c r="G28" i="1" s="1"/>
  <c r="J28" i="1" s="1"/>
  <c r="I27" i="1"/>
  <c r="E27" i="1"/>
  <c r="G27" i="1" s="1"/>
  <c r="J27" i="1" s="1"/>
  <c r="I26" i="1"/>
  <c r="E26" i="1"/>
  <c r="G26" i="1" s="1"/>
  <c r="J26" i="1" s="1"/>
  <c r="I25" i="1"/>
  <c r="E25" i="1"/>
  <c r="G25" i="1" s="1"/>
  <c r="J25" i="1" s="1"/>
  <c r="I24" i="1"/>
  <c r="E24" i="1"/>
  <c r="G24" i="1" s="1"/>
  <c r="J24" i="1" s="1"/>
  <c r="I23" i="1"/>
  <c r="E23" i="1"/>
  <c r="G23" i="1" s="1"/>
  <c r="J23" i="1" s="1"/>
  <c r="I22" i="1"/>
  <c r="E22" i="1"/>
  <c r="G22" i="1" s="1"/>
  <c r="J22" i="1" s="1"/>
  <c r="I21" i="1"/>
  <c r="E21" i="1"/>
  <c r="G21" i="1" s="1"/>
  <c r="J21" i="1" s="1"/>
  <c r="I20" i="1"/>
  <c r="E20" i="1"/>
  <c r="G20" i="1" s="1"/>
  <c r="J20" i="1" s="1"/>
  <c r="I19" i="1"/>
  <c r="E19" i="1"/>
  <c r="G19" i="1" s="1"/>
  <c r="J19" i="1" s="1"/>
  <c r="I18" i="1"/>
  <c r="E18" i="1"/>
  <c r="G18" i="1" s="1"/>
  <c r="J18" i="1" s="1"/>
  <c r="I17" i="1"/>
  <c r="E17" i="1"/>
  <c r="G17" i="1" s="1"/>
  <c r="J17" i="1" s="1"/>
  <c r="I16" i="1"/>
  <c r="E16" i="1"/>
  <c r="G16" i="1" s="1"/>
  <c r="J16" i="1" s="1"/>
  <c r="I15" i="1"/>
  <c r="E15" i="1"/>
  <c r="G15" i="1" s="1"/>
  <c r="J15" i="1" s="1"/>
  <c r="I14" i="1"/>
  <c r="E14" i="1"/>
  <c r="G14" i="1" s="1"/>
  <c r="J14" i="1" s="1"/>
  <c r="I13" i="1"/>
  <c r="E13" i="1"/>
  <c r="G13" i="1" s="1"/>
  <c r="J13" i="1" s="1"/>
  <c r="I12" i="1"/>
  <c r="E12" i="1"/>
  <c r="G12" i="1" s="1"/>
  <c r="J12" i="1" s="1"/>
  <c r="I11" i="1"/>
  <c r="E11" i="1"/>
  <c r="G11" i="1" s="1"/>
  <c r="J11" i="1" s="1"/>
  <c r="I10" i="1"/>
  <c r="E10" i="1"/>
  <c r="G10" i="1" s="1"/>
  <c r="J10" i="1" s="1"/>
  <c r="I9" i="1"/>
  <c r="E9" i="1"/>
  <c r="G9" i="1" s="1"/>
  <c r="J9" i="1" s="1"/>
  <c r="I8" i="1"/>
  <c r="E8" i="1"/>
  <c r="G8" i="1" s="1"/>
  <c r="J8" i="1" s="1"/>
  <c r="I7" i="1"/>
  <c r="E7" i="1"/>
  <c r="G7" i="1" s="1"/>
  <c r="J7" i="1" s="1"/>
  <c r="I6" i="1"/>
  <c r="E6" i="1"/>
  <c r="G6" i="1" s="1"/>
  <c r="J6" i="1" s="1"/>
  <c r="I5" i="1"/>
  <c r="E5" i="1"/>
  <c r="G5" i="1" s="1"/>
  <c r="J5" i="1" s="1"/>
  <c r="I4" i="1"/>
  <c r="E4" i="1"/>
  <c r="G4" i="1" s="1"/>
  <c r="J4" i="1" s="1"/>
  <c r="I3" i="1"/>
  <c r="E3" i="1"/>
  <c r="G3" i="1" s="1"/>
  <c r="J3" i="1" s="1"/>
  <c r="J246" i="1" l="1"/>
  <c r="J254" i="1"/>
  <c r="J151" i="1"/>
  <c r="J155" i="1"/>
  <c r="J162" i="1"/>
  <c r="J170" i="1"/>
  <c r="J178" i="1"/>
  <c r="J186" i="1"/>
  <c r="J194" i="1"/>
  <c r="J202" i="1"/>
  <c r="J210" i="1"/>
  <c r="J218" i="1"/>
  <c r="J226" i="1"/>
  <c r="J234" i="1"/>
  <c r="J242" i="1"/>
  <c r="J250" i="1"/>
  <c r="J258" i="1"/>
  <c r="J463" i="1"/>
  <c r="J467" i="1"/>
  <c r="J471" i="1"/>
  <c r="J475" i="1"/>
  <c r="J479" i="1"/>
  <c r="J483" i="1"/>
  <c r="J487" i="1"/>
  <c r="J491" i="1"/>
  <c r="J495" i="1"/>
  <c r="J499" i="1"/>
  <c r="J503" i="1"/>
  <c r="J507" i="1"/>
  <c r="J511" i="1"/>
  <c r="J515" i="1"/>
  <c r="J519" i="1"/>
  <c r="J523" i="1"/>
  <c r="J527" i="1"/>
  <c r="J531" i="1"/>
  <c r="J535" i="1"/>
  <c r="J539" i="1"/>
  <c r="J543" i="1"/>
  <c r="J547" i="1"/>
  <c r="J551" i="1"/>
  <c r="J555" i="1"/>
  <c r="J559" i="1"/>
  <c r="J563" i="1"/>
  <c r="J567" i="1"/>
  <c r="J571" i="1"/>
  <c r="J575" i="1"/>
  <c r="J579" i="1"/>
  <c r="J583" i="1"/>
  <c r="J587" i="1"/>
  <c r="J591" i="1"/>
  <c r="J595" i="1"/>
  <c r="J599" i="1"/>
  <c r="J669" i="1"/>
  <c r="J678" i="1"/>
  <c r="J701" i="1"/>
  <c r="J710" i="1"/>
  <c r="J733" i="1"/>
  <c r="J742" i="1"/>
  <c r="J466" i="1"/>
  <c r="J470" i="1"/>
  <c r="J474" i="1"/>
  <c r="J478" i="1"/>
  <c r="J482" i="1"/>
  <c r="J486" i="1"/>
  <c r="J490" i="1"/>
  <c r="J494" i="1"/>
  <c r="J498" i="1"/>
  <c r="J502" i="1"/>
  <c r="J506" i="1"/>
  <c r="J510" i="1"/>
  <c r="J514" i="1"/>
  <c r="J518" i="1"/>
  <c r="J522" i="1"/>
  <c r="J526" i="1"/>
  <c r="J530" i="1"/>
  <c r="J534" i="1"/>
  <c r="J538" i="1"/>
  <c r="J542" i="1"/>
  <c r="J546" i="1"/>
  <c r="J550" i="1"/>
  <c r="J554" i="1"/>
  <c r="J558" i="1"/>
  <c r="J562" i="1"/>
  <c r="J566" i="1"/>
  <c r="J570" i="1"/>
  <c r="J574" i="1"/>
  <c r="J578" i="1"/>
  <c r="J582" i="1"/>
  <c r="J586" i="1"/>
  <c r="J590" i="1"/>
  <c r="J594" i="1"/>
  <c r="J598" i="1"/>
  <c r="J602" i="1"/>
  <c r="J607" i="1"/>
  <c r="J610" i="1"/>
  <c r="J615" i="1"/>
  <c r="J618" i="1"/>
  <c r="J623" i="1"/>
  <c r="J626" i="1"/>
  <c r="J631" i="1"/>
  <c r="J634" i="1"/>
  <c r="J639" i="1"/>
  <c r="J642" i="1"/>
  <c r="J647" i="1"/>
  <c r="J650" i="1"/>
  <c r="J655" i="1"/>
  <c r="J658" i="1"/>
  <c r="J663" i="1"/>
  <c r="J673" i="1"/>
  <c r="J689" i="1"/>
  <c r="J705" i="1"/>
  <c r="J721" i="1"/>
  <c r="J737" i="1"/>
</calcChain>
</file>

<file path=xl/sharedStrings.xml><?xml version="1.0" encoding="utf-8"?>
<sst xmlns="http://schemas.openxmlformats.org/spreadsheetml/2006/main" count="46" uniqueCount="45">
  <si>
    <t>License Plate #</t>
  </si>
  <si>
    <t>PTO Type</t>
  </si>
  <si>
    <t>Total Miles</t>
  </si>
  <si>
    <t>Total Fuel</t>
  </si>
  <si>
    <t>Avg MPG</t>
  </si>
  <si>
    <t>WA Taxable Miles</t>
  </si>
  <si>
    <t>WA Taxable Gallons</t>
  </si>
  <si>
    <t>Credit Factor</t>
  </si>
  <si>
    <t>Creditable Gallons</t>
  </si>
  <si>
    <t>Boom truck/ block boom</t>
  </si>
  <si>
    <t>Bulk feed truck</t>
  </si>
  <si>
    <t>Car carrier w/hydraulic winch</t>
  </si>
  <si>
    <t>Carpet cleaning van</t>
  </si>
  <si>
    <t>Cement mixer</t>
  </si>
  <si>
    <t>Dump trailers</t>
  </si>
  <si>
    <t>Dump trucks</t>
  </si>
  <si>
    <t>Fire trucks (private)</t>
  </si>
  <si>
    <t>Garbage trucks w/ load compactor</t>
  </si>
  <si>
    <t>Hot asphalt distribution truck</t>
  </si>
  <si>
    <t>Leaf truck</t>
  </si>
  <si>
    <t>Lime spreader</t>
  </si>
  <si>
    <t>Line truck w/digger/derrick/aerial lift</t>
  </si>
  <si>
    <t>Log truck w/self-loader</t>
  </si>
  <si>
    <t>Mobile cranes</t>
  </si>
  <si>
    <t>None</t>
  </si>
  <si>
    <t>Others</t>
  </si>
  <si>
    <t>Pneumatic tank truck</t>
  </si>
  <si>
    <t>Refrigeration trucks</t>
  </si>
  <si>
    <t>Salt spreader on dump truck</t>
  </si>
  <si>
    <t>Seeder truck</t>
  </si>
  <si>
    <t>Semi wrecker</t>
  </si>
  <si>
    <t>Service truck w/jackhammer/drill</t>
  </si>
  <si>
    <t>Sewer cleaning truck/jet vactor</t>
  </si>
  <si>
    <t>Snow plow</t>
  </si>
  <si>
    <t>Spray truck</t>
  </si>
  <si>
    <t>Super suckers</t>
  </si>
  <si>
    <t>Sweeper trucks (must be motor vehicle)</t>
  </si>
  <si>
    <t>Tank transport</t>
  </si>
  <si>
    <t>Tank trucks</t>
  </si>
  <si>
    <t>Truck w/PTO hydraulic winch</t>
  </si>
  <si>
    <t>Wrecker</t>
  </si>
  <si>
    <t>Alt Percentage Approved</t>
  </si>
  <si>
    <t>Invoice Number</t>
  </si>
  <si>
    <t>Invoice Date</t>
  </si>
  <si>
    <t>Invoice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</si>
</sst>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ColWidth="9.140625" defaultRowHeight="15" x14ac:dyDescent="0.25"/>
  <cols>
    <col min="1" max="1" width="35.7109375" customWidth="1"/>
  </cols>
  <sheetData>
    <row r="1" spans="1:2" x14ac:dyDescent="0.25">
      <c r="A1" t="s">
        <v>41</v>
      </c>
    </row>
    <row r="2" spans="1:2" x14ac:dyDescent="0.25">
      <c r="A2" t="s">
        <v>9</v>
      </c>
      <c r="B2">
        <v>15</v>
      </c>
    </row>
    <row r="3" spans="1:2" x14ac:dyDescent="0.25">
      <c r="A3" t="s">
        <v>10</v>
      </c>
      <c r="B3">
        <v>15</v>
      </c>
    </row>
    <row r="4" spans="1:2" x14ac:dyDescent="0.25">
      <c r="A4" t="s">
        <v>11</v>
      </c>
      <c r="B4">
        <v>10</v>
      </c>
    </row>
    <row r="5" spans="1:2" x14ac:dyDescent="0.25">
      <c r="A5" t="s">
        <v>12</v>
      </c>
      <c r="B5">
        <v>10</v>
      </c>
    </row>
    <row r="6" spans="1:2" x14ac:dyDescent="0.25">
      <c r="A6" t="s">
        <v>13</v>
      </c>
      <c r="B6">
        <v>25</v>
      </c>
    </row>
    <row r="7" spans="1:2" x14ac:dyDescent="0.25">
      <c r="A7" t="s">
        <v>14</v>
      </c>
      <c r="B7">
        <v>15</v>
      </c>
    </row>
    <row r="8" spans="1:2" x14ac:dyDescent="0.25">
      <c r="A8" t="s">
        <v>15</v>
      </c>
      <c r="B8">
        <v>15</v>
      </c>
    </row>
    <row r="9" spans="1:2" x14ac:dyDescent="0.25">
      <c r="A9" t="s">
        <v>16</v>
      </c>
      <c r="B9">
        <v>25</v>
      </c>
    </row>
    <row r="10" spans="1:2" x14ac:dyDescent="0.25">
      <c r="A10" t="s">
        <v>17</v>
      </c>
      <c r="B10">
        <v>25</v>
      </c>
    </row>
    <row r="11" spans="1:2" x14ac:dyDescent="0.25">
      <c r="A11" t="s">
        <v>18</v>
      </c>
      <c r="B11">
        <v>15</v>
      </c>
    </row>
    <row r="12" spans="1:2" x14ac:dyDescent="0.25">
      <c r="A12" t="s">
        <v>19</v>
      </c>
      <c r="B12">
        <v>15</v>
      </c>
    </row>
    <row r="13" spans="1:2" x14ac:dyDescent="0.25">
      <c r="A13" t="s">
        <v>20</v>
      </c>
      <c r="B13">
        <v>15</v>
      </c>
    </row>
    <row r="14" spans="1:2" x14ac:dyDescent="0.25">
      <c r="A14" t="s">
        <v>21</v>
      </c>
      <c r="B14">
        <v>20</v>
      </c>
    </row>
    <row r="15" spans="1:2" x14ac:dyDescent="0.25">
      <c r="A15" t="s">
        <v>22</v>
      </c>
      <c r="B15">
        <v>20</v>
      </c>
    </row>
    <row r="16" spans="1:2" x14ac:dyDescent="0.25">
      <c r="A16" t="s">
        <v>23</v>
      </c>
      <c r="B16">
        <v>25</v>
      </c>
    </row>
    <row r="17" spans="1:2" x14ac:dyDescent="0.25">
      <c r="A17" t="s">
        <v>24</v>
      </c>
      <c r="B17">
        <v>0</v>
      </c>
    </row>
    <row r="18" spans="1:2" x14ac:dyDescent="0.25">
      <c r="A18" t="s">
        <v>25</v>
      </c>
      <c r="B18">
        <v>7.5</v>
      </c>
    </row>
    <row r="19" spans="1:2" x14ac:dyDescent="0.25">
      <c r="A19" t="s">
        <v>26</v>
      </c>
      <c r="B19">
        <v>15</v>
      </c>
    </row>
    <row r="20" spans="1:2" x14ac:dyDescent="0.25">
      <c r="A20" t="s">
        <v>27</v>
      </c>
      <c r="B20">
        <v>20</v>
      </c>
    </row>
    <row r="21" spans="1:2" x14ac:dyDescent="0.25">
      <c r="A21" t="s">
        <v>28</v>
      </c>
      <c r="B21">
        <v>15</v>
      </c>
    </row>
    <row r="22" spans="1:2" x14ac:dyDescent="0.25">
      <c r="A22" t="s">
        <v>29</v>
      </c>
      <c r="B22">
        <v>15</v>
      </c>
    </row>
    <row r="23" spans="1:2" x14ac:dyDescent="0.25">
      <c r="A23" t="s">
        <v>30</v>
      </c>
      <c r="B23">
        <v>15</v>
      </c>
    </row>
    <row r="24" spans="1:2" x14ac:dyDescent="0.25">
      <c r="A24" t="s">
        <v>31</v>
      </c>
      <c r="B24">
        <v>15</v>
      </c>
    </row>
    <row r="25" spans="1:2" x14ac:dyDescent="0.25">
      <c r="A25" t="s">
        <v>32</v>
      </c>
      <c r="B25">
        <v>25</v>
      </c>
    </row>
    <row r="26" spans="1:2" x14ac:dyDescent="0.25">
      <c r="A26" t="s">
        <v>33</v>
      </c>
      <c r="B26">
        <v>15</v>
      </c>
    </row>
    <row r="27" spans="1:2" x14ac:dyDescent="0.25">
      <c r="A27" t="s">
        <v>34</v>
      </c>
      <c r="B27">
        <v>15</v>
      </c>
    </row>
    <row r="28" spans="1:2" x14ac:dyDescent="0.25">
      <c r="A28" t="s">
        <v>35</v>
      </c>
      <c r="B28">
        <v>25</v>
      </c>
    </row>
    <row r="29" spans="1:2" x14ac:dyDescent="0.25">
      <c r="A29" t="s">
        <v>36</v>
      </c>
      <c r="B29">
        <v>20</v>
      </c>
    </row>
    <row r="30" spans="1:2" x14ac:dyDescent="0.25">
      <c r="A30" t="s">
        <v>37</v>
      </c>
      <c r="B30">
        <v>15</v>
      </c>
    </row>
    <row r="31" spans="1:2" x14ac:dyDescent="0.25">
      <c r="A31" t="s">
        <v>38</v>
      </c>
      <c r="B31">
        <v>15</v>
      </c>
    </row>
    <row r="32" spans="1:2" x14ac:dyDescent="0.25">
      <c r="A32" t="s">
        <v>39</v>
      </c>
      <c r="B32">
        <v>15</v>
      </c>
    </row>
    <row r="33" spans="1:2" x14ac:dyDescent="0.25">
      <c r="A33" t="s">
        <v>40</v>
      </c>
      <c r="B33">
        <v>15</v>
      </c>
    </row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0"/>
  <sheetViews>
    <sheetView workbookViewId="0">
      <selection activeCell="A3" sqref="A3"/>
    </sheetView>
  </sheetViews>
  <sheetFormatPr defaultColWidth="9.140625" defaultRowHeight="15" x14ac:dyDescent="0.25"/>
  <cols>
    <col min="1" max="1" width="13.85546875" style="1" customWidth="1"/>
    <col min="2" max="2" width="23.42578125" style="1" customWidth="1"/>
    <col min="3" max="3" width="10.7109375" style="1" bestFit="1" customWidth="1"/>
    <col min="4" max="4" width="9.7109375" style="1" bestFit="1" customWidth="1"/>
    <col min="5" max="5" width="11.42578125" style="1" customWidth="1"/>
    <col min="6" max="6" width="18.28515625" style="1" customWidth="1"/>
    <col min="7" max="7" width="18.5703125" style="1" customWidth="1"/>
    <col min="8" max="8" width="23.5703125" style="1" bestFit="1" customWidth="1"/>
    <col min="9" max="9" width="12.28515625" style="1" bestFit="1" customWidth="1"/>
    <col min="10" max="10" width="17.5703125" style="1" bestFit="1" customWidth="1"/>
    <col min="11" max="11" width="9.140625" style="1" customWidth="1"/>
    <col min="12" max="16384" width="9.140625" style="1"/>
  </cols>
  <sheetData>
    <row r="2" spans="1:1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41</v>
      </c>
      <c r="I2" s="2" t="s">
        <v>7</v>
      </c>
      <c r="J2" s="2" t="s">
        <v>8</v>
      </c>
    </row>
    <row r="3" spans="1:10" x14ac:dyDescent="0.25">
      <c r="E3" s="3" t="str">
        <f t="shared" ref="E3:E66" si="0">IF(D3 &lt;&gt; "", ROUND(C3/D3, 2), "")</f>
        <v/>
      </c>
      <c r="G3" s="3" t="str">
        <f t="shared" ref="G3:G66" si="1">IF(E3 &lt;&gt; "", ROUND(F3/E3, 0), "")</f>
        <v/>
      </c>
      <c r="I3" s="3" t="str">
        <f>IF(B3="Alt Percentage Approved", H3, IF(B3 = "", "", INDEX(Dropdown!A$2:B$34, MATCH(B3, Dropdown!A$2:A$34, 0), 2)))</f>
        <v/>
      </c>
      <c r="J3" s="3" t="str">
        <f t="shared" ref="J3:J66" si="2">IF(OR(G3 = "", I3 = ""), "", ROUND(G3 * I3/ 100, 0))</f>
        <v/>
      </c>
    </row>
    <row r="4" spans="1:10" x14ac:dyDescent="0.25">
      <c r="E4" s="3" t="str">
        <f t="shared" si="0"/>
        <v/>
      </c>
      <c r="G4" s="3" t="str">
        <f t="shared" si="1"/>
        <v/>
      </c>
      <c r="I4" s="3" t="str">
        <f>IF(B4="Alt Percentage Approved", H4, IF(B4 = "", "", INDEX(Dropdown!A$2:B$34, MATCH(B4, Dropdown!A$2:A$34, 0), 2)))</f>
        <v/>
      </c>
      <c r="J4" s="3" t="str">
        <f t="shared" si="2"/>
        <v/>
      </c>
    </row>
    <row r="5" spans="1:10" x14ac:dyDescent="0.25">
      <c r="E5" s="3" t="str">
        <f t="shared" si="0"/>
        <v/>
      </c>
      <c r="G5" s="3" t="str">
        <f t="shared" si="1"/>
        <v/>
      </c>
      <c r="I5" s="3" t="str">
        <f>IF(B5="Alt Percentage Approved", H5, IF(B5 = "", "", INDEX(Dropdown!A$2:B$34, MATCH(B5, Dropdown!A$2:A$34, 0), 2)))</f>
        <v/>
      </c>
      <c r="J5" s="3" t="str">
        <f t="shared" si="2"/>
        <v/>
      </c>
    </row>
    <row r="6" spans="1:10" x14ac:dyDescent="0.25">
      <c r="E6" s="3" t="str">
        <f t="shared" si="0"/>
        <v/>
      </c>
      <c r="G6" s="3" t="str">
        <f t="shared" si="1"/>
        <v/>
      </c>
      <c r="I6" s="3" t="str">
        <f>IF(B6="Alt Percentage Approved", H6, IF(B6 = "", "", INDEX(Dropdown!A$2:B$34, MATCH(B6, Dropdown!A$2:A$34, 0), 2)))</f>
        <v/>
      </c>
      <c r="J6" s="3" t="str">
        <f t="shared" si="2"/>
        <v/>
      </c>
    </row>
    <row r="7" spans="1:10" x14ac:dyDescent="0.25">
      <c r="E7" s="3" t="str">
        <f t="shared" si="0"/>
        <v/>
      </c>
      <c r="G7" s="3" t="str">
        <f t="shared" si="1"/>
        <v/>
      </c>
      <c r="I7" s="3" t="str">
        <f>IF(B7="Alt Percentage Approved", H7, IF(B7 = "", "", INDEX(Dropdown!A$2:B$34, MATCH(B7, Dropdown!A$2:A$34, 0), 2)))</f>
        <v/>
      </c>
      <c r="J7" s="3" t="str">
        <f t="shared" si="2"/>
        <v/>
      </c>
    </row>
    <row r="8" spans="1:10" x14ac:dyDescent="0.25">
      <c r="E8" s="3" t="str">
        <f t="shared" si="0"/>
        <v/>
      </c>
      <c r="G8" s="3" t="str">
        <f t="shared" si="1"/>
        <v/>
      </c>
      <c r="I8" s="3" t="str">
        <f>IF(B8="Alt Percentage Approved", H8, IF(B8 = "", "", INDEX(Dropdown!A$2:B$34, MATCH(B8, Dropdown!A$2:A$34, 0), 2)))</f>
        <v/>
      </c>
      <c r="J8" s="3" t="str">
        <f t="shared" si="2"/>
        <v/>
      </c>
    </row>
    <row r="9" spans="1:10" x14ac:dyDescent="0.25">
      <c r="E9" s="3" t="str">
        <f t="shared" si="0"/>
        <v/>
      </c>
      <c r="G9" s="3" t="str">
        <f t="shared" si="1"/>
        <v/>
      </c>
      <c r="I9" s="3" t="str">
        <f>IF(B9="Alt Percentage Approved", H9, IF(B9 = "", "", INDEX(Dropdown!A$2:B$34, MATCH(B9, Dropdown!A$2:A$34, 0), 2)))</f>
        <v/>
      </c>
      <c r="J9" s="3" t="str">
        <f t="shared" si="2"/>
        <v/>
      </c>
    </row>
    <row r="10" spans="1:10" x14ac:dyDescent="0.25">
      <c r="E10" s="3" t="str">
        <f t="shared" si="0"/>
        <v/>
      </c>
      <c r="G10" s="3" t="str">
        <f t="shared" si="1"/>
        <v/>
      </c>
      <c r="I10" s="3" t="str">
        <f>IF(B10="Alt Percentage Approved", H10, IF(B10 = "", "", INDEX(Dropdown!A$2:B$34, MATCH(B10, Dropdown!A$2:A$34, 0), 2)))</f>
        <v/>
      </c>
      <c r="J10" s="3" t="str">
        <f t="shared" si="2"/>
        <v/>
      </c>
    </row>
    <row r="11" spans="1:10" x14ac:dyDescent="0.25">
      <c r="E11" s="3" t="str">
        <f t="shared" si="0"/>
        <v/>
      </c>
      <c r="G11" s="3" t="str">
        <f t="shared" si="1"/>
        <v/>
      </c>
      <c r="I11" s="3" t="str">
        <f>IF(B11="Alt Percentage Approved", H11, IF(B11 = "", "", INDEX(Dropdown!A$2:B$34, MATCH(B11, Dropdown!A$2:A$34, 0), 2)))</f>
        <v/>
      </c>
      <c r="J11" s="3" t="str">
        <f t="shared" si="2"/>
        <v/>
      </c>
    </row>
    <row r="12" spans="1:10" x14ac:dyDescent="0.25">
      <c r="E12" s="3" t="str">
        <f t="shared" si="0"/>
        <v/>
      </c>
      <c r="G12" s="3" t="str">
        <f t="shared" si="1"/>
        <v/>
      </c>
      <c r="I12" s="3" t="str">
        <f>IF(B12="Alt Percentage Approved", H12, IF(B12 = "", "", INDEX(Dropdown!A$2:B$34, MATCH(B12, Dropdown!A$2:A$34, 0), 2)))</f>
        <v/>
      </c>
      <c r="J12" s="3" t="str">
        <f t="shared" si="2"/>
        <v/>
      </c>
    </row>
    <row r="13" spans="1:10" x14ac:dyDescent="0.25">
      <c r="E13" s="3" t="str">
        <f t="shared" si="0"/>
        <v/>
      </c>
      <c r="G13" s="3" t="str">
        <f t="shared" si="1"/>
        <v/>
      </c>
      <c r="I13" s="3" t="str">
        <f>IF(B13="Alt Percentage Approved", H13, IF(B13 = "", "", INDEX(Dropdown!A$2:B$34, MATCH(B13, Dropdown!A$2:A$34, 0), 2)))</f>
        <v/>
      </c>
      <c r="J13" s="3" t="str">
        <f t="shared" si="2"/>
        <v/>
      </c>
    </row>
    <row r="14" spans="1:10" x14ac:dyDescent="0.25">
      <c r="E14" s="3" t="str">
        <f t="shared" si="0"/>
        <v/>
      </c>
      <c r="G14" s="3" t="str">
        <f t="shared" si="1"/>
        <v/>
      </c>
      <c r="I14" s="3" t="str">
        <f>IF(B14="Alt Percentage Approved", H14, IF(B14 = "", "", INDEX(Dropdown!A$2:B$34, MATCH(B14, Dropdown!A$2:A$34, 0), 2)))</f>
        <v/>
      </c>
      <c r="J14" s="3" t="str">
        <f t="shared" si="2"/>
        <v/>
      </c>
    </row>
    <row r="15" spans="1:10" x14ac:dyDescent="0.25">
      <c r="E15" s="3" t="str">
        <f t="shared" si="0"/>
        <v/>
      </c>
      <c r="G15" s="3" t="str">
        <f t="shared" si="1"/>
        <v/>
      </c>
      <c r="I15" s="3" t="str">
        <f>IF(B15="Alt Percentage Approved", H15, IF(B15 = "", "", INDEX(Dropdown!A$2:B$34, MATCH(B15, Dropdown!A$2:A$34, 0), 2)))</f>
        <v/>
      </c>
      <c r="J15" s="3" t="str">
        <f t="shared" si="2"/>
        <v/>
      </c>
    </row>
    <row r="16" spans="1:10" x14ac:dyDescent="0.25">
      <c r="E16" s="3" t="str">
        <f t="shared" si="0"/>
        <v/>
      </c>
      <c r="G16" s="3" t="str">
        <f t="shared" si="1"/>
        <v/>
      </c>
      <c r="I16" s="3" t="str">
        <f>IF(B16="Alt Percentage Approved", H16, IF(B16 = "", "", INDEX(Dropdown!A$2:B$34, MATCH(B16, Dropdown!A$2:A$34, 0), 2)))</f>
        <v/>
      </c>
      <c r="J16" s="3" t="str">
        <f t="shared" si="2"/>
        <v/>
      </c>
    </row>
    <row r="17" spans="5:10" x14ac:dyDescent="0.25">
      <c r="E17" s="3" t="str">
        <f t="shared" si="0"/>
        <v/>
      </c>
      <c r="G17" s="3" t="str">
        <f t="shared" si="1"/>
        <v/>
      </c>
      <c r="I17" s="3" t="str">
        <f>IF(B17="Alt Percentage Approved", H17, IF(B17 = "", "", INDEX(Dropdown!A$2:B$34, MATCH(B17, Dropdown!A$2:A$34, 0), 2)))</f>
        <v/>
      </c>
      <c r="J17" s="3" t="str">
        <f t="shared" si="2"/>
        <v/>
      </c>
    </row>
    <row r="18" spans="5:10" x14ac:dyDescent="0.25">
      <c r="E18" s="3" t="str">
        <f t="shared" si="0"/>
        <v/>
      </c>
      <c r="G18" s="3" t="str">
        <f t="shared" si="1"/>
        <v/>
      </c>
      <c r="I18" s="3" t="str">
        <f>IF(B18="Alt Percentage Approved", H18, IF(B18 = "", "", INDEX(Dropdown!A$2:B$34, MATCH(B18, Dropdown!A$2:A$34, 0), 2)))</f>
        <v/>
      </c>
      <c r="J18" s="3" t="str">
        <f t="shared" si="2"/>
        <v/>
      </c>
    </row>
    <row r="19" spans="5:10" x14ac:dyDescent="0.25">
      <c r="E19" s="3" t="str">
        <f t="shared" si="0"/>
        <v/>
      </c>
      <c r="G19" s="3" t="str">
        <f t="shared" si="1"/>
        <v/>
      </c>
      <c r="I19" s="3" t="str">
        <f>IF(B19="Alt Percentage Approved", H19, IF(B19 = "", "", INDEX(Dropdown!A$2:B$34, MATCH(B19, Dropdown!A$2:A$34, 0), 2)))</f>
        <v/>
      </c>
      <c r="J19" s="3" t="str">
        <f t="shared" si="2"/>
        <v/>
      </c>
    </row>
    <row r="20" spans="5:10" x14ac:dyDescent="0.25">
      <c r="E20" s="3" t="str">
        <f t="shared" si="0"/>
        <v/>
      </c>
      <c r="G20" s="3" t="str">
        <f t="shared" si="1"/>
        <v/>
      </c>
      <c r="I20" s="3" t="str">
        <f>IF(B20="Alt Percentage Approved", H20, IF(B20 = "", "", INDEX(Dropdown!A$2:B$34, MATCH(B20, Dropdown!A$2:A$34, 0), 2)))</f>
        <v/>
      </c>
      <c r="J20" s="3" t="str">
        <f t="shared" si="2"/>
        <v/>
      </c>
    </row>
    <row r="21" spans="5:10" x14ac:dyDescent="0.25">
      <c r="E21" s="3" t="str">
        <f t="shared" si="0"/>
        <v/>
      </c>
      <c r="G21" s="3" t="str">
        <f t="shared" si="1"/>
        <v/>
      </c>
      <c r="I21" s="3" t="str">
        <f>IF(B21="Alt Percentage Approved", H21, IF(B21 = "", "", INDEX(Dropdown!A$2:B$34, MATCH(B21, Dropdown!A$2:A$34, 0), 2)))</f>
        <v/>
      </c>
      <c r="J21" s="3" t="str">
        <f t="shared" si="2"/>
        <v/>
      </c>
    </row>
    <row r="22" spans="5:10" x14ac:dyDescent="0.25">
      <c r="E22" s="3" t="str">
        <f t="shared" si="0"/>
        <v/>
      </c>
      <c r="G22" s="3" t="str">
        <f t="shared" si="1"/>
        <v/>
      </c>
      <c r="I22" s="3" t="str">
        <f>IF(B22="Alt Percentage Approved", H22, IF(B22 = "", "", INDEX(Dropdown!A$2:B$34, MATCH(B22, Dropdown!A$2:A$34, 0), 2)))</f>
        <v/>
      </c>
      <c r="J22" s="3" t="str">
        <f t="shared" si="2"/>
        <v/>
      </c>
    </row>
    <row r="23" spans="5:10" x14ac:dyDescent="0.25">
      <c r="E23" s="3" t="str">
        <f t="shared" si="0"/>
        <v/>
      </c>
      <c r="G23" s="3" t="str">
        <f t="shared" si="1"/>
        <v/>
      </c>
      <c r="I23" s="3" t="str">
        <f>IF(B23="Alt Percentage Approved", H23, IF(B23 = "", "", INDEX(Dropdown!A$2:B$34, MATCH(B23, Dropdown!A$2:A$34, 0), 2)))</f>
        <v/>
      </c>
      <c r="J23" s="3" t="str">
        <f t="shared" si="2"/>
        <v/>
      </c>
    </row>
    <row r="24" spans="5:10" x14ac:dyDescent="0.25">
      <c r="E24" s="3" t="str">
        <f t="shared" si="0"/>
        <v/>
      </c>
      <c r="G24" s="3" t="str">
        <f t="shared" si="1"/>
        <v/>
      </c>
      <c r="I24" s="3" t="str">
        <f>IF(B24="Alt Percentage Approved", H24, IF(B24 = "", "", INDEX(Dropdown!A$2:B$34, MATCH(B24, Dropdown!A$2:A$34, 0), 2)))</f>
        <v/>
      </c>
      <c r="J24" s="3" t="str">
        <f t="shared" si="2"/>
        <v/>
      </c>
    </row>
    <row r="25" spans="5:10" x14ac:dyDescent="0.25">
      <c r="E25" s="3" t="str">
        <f t="shared" si="0"/>
        <v/>
      </c>
      <c r="G25" s="3" t="str">
        <f t="shared" si="1"/>
        <v/>
      </c>
      <c r="I25" s="3" t="str">
        <f>IF(B25="Alt Percentage Approved", H25, IF(B25 = "", "", INDEX(Dropdown!A$2:B$34, MATCH(B25, Dropdown!A$2:A$34, 0), 2)))</f>
        <v/>
      </c>
      <c r="J25" s="3" t="str">
        <f t="shared" si="2"/>
        <v/>
      </c>
    </row>
    <row r="26" spans="5:10" x14ac:dyDescent="0.25">
      <c r="E26" s="3" t="str">
        <f t="shared" si="0"/>
        <v/>
      </c>
      <c r="G26" s="3" t="str">
        <f t="shared" si="1"/>
        <v/>
      </c>
      <c r="I26" s="3" t="str">
        <f>IF(B26="Alt Percentage Approved", H26, IF(B26 = "", "", INDEX(Dropdown!A$2:B$34, MATCH(B26, Dropdown!A$2:A$34, 0), 2)))</f>
        <v/>
      </c>
      <c r="J26" s="3" t="str">
        <f t="shared" si="2"/>
        <v/>
      </c>
    </row>
    <row r="27" spans="5:10" x14ac:dyDescent="0.25">
      <c r="E27" s="3" t="str">
        <f t="shared" si="0"/>
        <v/>
      </c>
      <c r="G27" s="3" t="str">
        <f t="shared" si="1"/>
        <v/>
      </c>
      <c r="I27" s="3" t="str">
        <f>IF(B27="Alt Percentage Approved", H27, IF(B27 = "", "", INDEX(Dropdown!A$2:B$34, MATCH(B27, Dropdown!A$2:A$34, 0), 2)))</f>
        <v/>
      </c>
      <c r="J27" s="3" t="str">
        <f t="shared" si="2"/>
        <v/>
      </c>
    </row>
    <row r="28" spans="5:10" x14ac:dyDescent="0.25">
      <c r="E28" s="3" t="str">
        <f t="shared" si="0"/>
        <v/>
      </c>
      <c r="G28" s="3" t="str">
        <f t="shared" si="1"/>
        <v/>
      </c>
      <c r="I28" s="3" t="str">
        <f>IF(B28="Alt Percentage Approved", H28, IF(B28 = "", "", INDEX(Dropdown!A$2:B$34, MATCH(B28, Dropdown!A$2:A$34, 0), 2)))</f>
        <v/>
      </c>
      <c r="J28" s="3" t="str">
        <f t="shared" si="2"/>
        <v/>
      </c>
    </row>
    <row r="29" spans="5:10" x14ac:dyDescent="0.25">
      <c r="E29" s="3" t="str">
        <f t="shared" si="0"/>
        <v/>
      </c>
      <c r="G29" s="3" t="str">
        <f t="shared" si="1"/>
        <v/>
      </c>
      <c r="I29" s="3" t="str">
        <f>IF(B29="Alt Percentage Approved", H29, IF(B29 = "", "", INDEX(Dropdown!A$2:B$34, MATCH(B29, Dropdown!A$2:A$34, 0), 2)))</f>
        <v/>
      </c>
      <c r="J29" s="3" t="str">
        <f t="shared" si="2"/>
        <v/>
      </c>
    </row>
    <row r="30" spans="5:10" x14ac:dyDescent="0.25">
      <c r="E30" s="3" t="str">
        <f t="shared" si="0"/>
        <v/>
      </c>
      <c r="G30" s="3" t="str">
        <f t="shared" si="1"/>
        <v/>
      </c>
      <c r="I30" s="3" t="str">
        <f>IF(B30="Alt Percentage Approved", H30, IF(B30 = "", "", INDEX(Dropdown!A$2:B$34, MATCH(B30, Dropdown!A$2:A$34, 0), 2)))</f>
        <v/>
      </c>
      <c r="J30" s="3" t="str">
        <f t="shared" si="2"/>
        <v/>
      </c>
    </row>
    <row r="31" spans="5:10" x14ac:dyDescent="0.25">
      <c r="E31" s="3" t="str">
        <f t="shared" si="0"/>
        <v/>
      </c>
      <c r="G31" s="3" t="str">
        <f t="shared" si="1"/>
        <v/>
      </c>
      <c r="I31" s="3" t="str">
        <f>IF(B31="Alt Percentage Approved", H31, IF(B31 = "", "", INDEX(Dropdown!A$2:B$34, MATCH(B31, Dropdown!A$2:A$34, 0), 2)))</f>
        <v/>
      </c>
      <c r="J31" s="3" t="str">
        <f t="shared" si="2"/>
        <v/>
      </c>
    </row>
    <row r="32" spans="5:10" x14ac:dyDescent="0.25">
      <c r="E32" s="3" t="str">
        <f t="shared" si="0"/>
        <v/>
      </c>
      <c r="G32" s="3" t="str">
        <f t="shared" si="1"/>
        <v/>
      </c>
      <c r="I32" s="3" t="str">
        <f>IF(B32="Alt Percentage Approved", H32, IF(B32 = "", "", INDEX(Dropdown!A$2:B$34, MATCH(B32, Dropdown!A$2:A$34, 0), 2)))</f>
        <v/>
      </c>
      <c r="J32" s="3" t="str">
        <f t="shared" si="2"/>
        <v/>
      </c>
    </row>
    <row r="33" spans="5:10" x14ac:dyDescent="0.25">
      <c r="E33" s="3" t="str">
        <f t="shared" si="0"/>
        <v/>
      </c>
      <c r="G33" s="3" t="str">
        <f t="shared" si="1"/>
        <v/>
      </c>
      <c r="I33" s="3" t="str">
        <f>IF(B33="Alt Percentage Approved", H33, IF(B33 = "", "", INDEX(Dropdown!A$2:B$34, MATCH(B33, Dropdown!A$2:A$34, 0), 2)))</f>
        <v/>
      </c>
      <c r="J33" s="3" t="str">
        <f t="shared" si="2"/>
        <v/>
      </c>
    </row>
    <row r="34" spans="5:10" x14ac:dyDescent="0.25">
      <c r="E34" s="3" t="str">
        <f t="shared" si="0"/>
        <v/>
      </c>
      <c r="G34" s="3" t="str">
        <f t="shared" si="1"/>
        <v/>
      </c>
      <c r="I34" s="3" t="str">
        <f>IF(B34="Alt Percentage Approved", H34, IF(B34 = "", "", INDEX(Dropdown!A$2:B$34, MATCH(B34, Dropdown!A$2:A$34, 0), 2)))</f>
        <v/>
      </c>
      <c r="J34" s="3" t="str">
        <f t="shared" si="2"/>
        <v/>
      </c>
    </row>
    <row r="35" spans="5:10" x14ac:dyDescent="0.25">
      <c r="E35" s="3" t="str">
        <f t="shared" si="0"/>
        <v/>
      </c>
      <c r="G35" s="3" t="str">
        <f t="shared" si="1"/>
        <v/>
      </c>
      <c r="I35" s="3" t="str">
        <f>IF(B35="Alt Percentage Approved", H35, IF(B35 = "", "", INDEX(Dropdown!A$2:B$34, MATCH(B35, Dropdown!A$2:A$34, 0), 2)))</f>
        <v/>
      </c>
      <c r="J35" s="3" t="str">
        <f t="shared" si="2"/>
        <v/>
      </c>
    </row>
    <row r="36" spans="5:10" x14ac:dyDescent="0.25">
      <c r="E36" s="3" t="str">
        <f t="shared" si="0"/>
        <v/>
      </c>
      <c r="G36" s="3" t="str">
        <f t="shared" si="1"/>
        <v/>
      </c>
      <c r="I36" s="3" t="str">
        <f>IF(B36="Alt Percentage Approved", H36, IF(B36 = "", "", INDEX(Dropdown!A$2:B$34, MATCH(B36, Dropdown!A$2:A$34, 0), 2)))</f>
        <v/>
      </c>
      <c r="J36" s="3" t="str">
        <f t="shared" si="2"/>
        <v/>
      </c>
    </row>
    <row r="37" spans="5:10" x14ac:dyDescent="0.25">
      <c r="E37" s="3" t="str">
        <f t="shared" si="0"/>
        <v/>
      </c>
      <c r="G37" s="3" t="str">
        <f t="shared" si="1"/>
        <v/>
      </c>
      <c r="I37" s="3" t="str">
        <f>IF(B37="Alt Percentage Approved", H37, IF(B37 = "", "", INDEX(Dropdown!A$2:B$34, MATCH(B37, Dropdown!A$2:A$34, 0), 2)))</f>
        <v/>
      </c>
      <c r="J37" s="3" t="str">
        <f t="shared" si="2"/>
        <v/>
      </c>
    </row>
    <row r="38" spans="5:10" x14ac:dyDescent="0.25">
      <c r="E38" s="3" t="str">
        <f t="shared" si="0"/>
        <v/>
      </c>
      <c r="G38" s="3" t="str">
        <f t="shared" si="1"/>
        <v/>
      </c>
      <c r="I38" s="3" t="str">
        <f>IF(B38="Alt Percentage Approved", H38, IF(B38 = "", "", INDEX(Dropdown!A$2:B$34, MATCH(B38, Dropdown!A$2:A$34, 0), 2)))</f>
        <v/>
      </c>
      <c r="J38" s="3" t="str">
        <f t="shared" si="2"/>
        <v/>
      </c>
    </row>
    <row r="39" spans="5:10" x14ac:dyDescent="0.25">
      <c r="E39" s="3" t="str">
        <f t="shared" si="0"/>
        <v/>
      </c>
      <c r="G39" s="3" t="str">
        <f t="shared" si="1"/>
        <v/>
      </c>
      <c r="I39" s="3" t="str">
        <f>IF(B39="Alt Percentage Approved", H39, IF(B39 = "", "", INDEX(Dropdown!A$2:B$34, MATCH(B39, Dropdown!A$2:A$34, 0), 2)))</f>
        <v/>
      </c>
      <c r="J39" s="3" t="str">
        <f t="shared" si="2"/>
        <v/>
      </c>
    </row>
    <row r="40" spans="5:10" x14ac:dyDescent="0.25">
      <c r="E40" s="3" t="str">
        <f t="shared" si="0"/>
        <v/>
      </c>
      <c r="G40" s="3" t="str">
        <f t="shared" si="1"/>
        <v/>
      </c>
      <c r="I40" s="3" t="str">
        <f>IF(B40="Alt Percentage Approved", H40, IF(B40 = "", "", INDEX(Dropdown!A$2:B$34, MATCH(B40, Dropdown!A$2:A$34, 0), 2)))</f>
        <v/>
      </c>
      <c r="J40" s="3" t="str">
        <f t="shared" si="2"/>
        <v/>
      </c>
    </row>
    <row r="41" spans="5:10" x14ac:dyDescent="0.25">
      <c r="E41" s="3" t="str">
        <f t="shared" si="0"/>
        <v/>
      </c>
      <c r="G41" s="3" t="str">
        <f t="shared" si="1"/>
        <v/>
      </c>
      <c r="I41" s="3" t="str">
        <f>IF(B41="Alt Percentage Approved", H41, IF(B41 = "", "", INDEX(Dropdown!A$2:B$34, MATCH(B41, Dropdown!A$2:A$34, 0), 2)))</f>
        <v/>
      </c>
      <c r="J41" s="3" t="str">
        <f t="shared" si="2"/>
        <v/>
      </c>
    </row>
    <row r="42" spans="5:10" x14ac:dyDescent="0.25">
      <c r="E42" s="3" t="str">
        <f t="shared" si="0"/>
        <v/>
      </c>
      <c r="G42" s="3" t="str">
        <f t="shared" si="1"/>
        <v/>
      </c>
      <c r="I42" s="3" t="str">
        <f>IF(B42="Alt Percentage Approved", H42, IF(B42 = "", "", INDEX(Dropdown!A$2:B$34, MATCH(B42, Dropdown!A$2:A$34, 0), 2)))</f>
        <v/>
      </c>
      <c r="J42" s="3" t="str">
        <f t="shared" si="2"/>
        <v/>
      </c>
    </row>
    <row r="43" spans="5:10" x14ac:dyDescent="0.25">
      <c r="E43" s="3" t="str">
        <f t="shared" si="0"/>
        <v/>
      </c>
      <c r="G43" s="3" t="str">
        <f t="shared" si="1"/>
        <v/>
      </c>
      <c r="I43" s="3" t="str">
        <f>IF(B43="Alt Percentage Approved", H43, IF(B43 = "", "", INDEX(Dropdown!A$2:B$34, MATCH(B43, Dropdown!A$2:A$34, 0), 2)))</f>
        <v/>
      </c>
      <c r="J43" s="3" t="str">
        <f t="shared" si="2"/>
        <v/>
      </c>
    </row>
    <row r="44" spans="5:10" x14ac:dyDescent="0.25">
      <c r="E44" s="3" t="str">
        <f t="shared" si="0"/>
        <v/>
      </c>
      <c r="G44" s="3" t="str">
        <f t="shared" si="1"/>
        <v/>
      </c>
      <c r="I44" s="3" t="str">
        <f>IF(B44="Alt Percentage Approved", H44, IF(B44 = "", "", INDEX(Dropdown!A$2:B$34, MATCH(B44, Dropdown!A$2:A$34, 0), 2)))</f>
        <v/>
      </c>
      <c r="J44" s="3" t="str">
        <f t="shared" si="2"/>
        <v/>
      </c>
    </row>
    <row r="45" spans="5:10" x14ac:dyDescent="0.25">
      <c r="E45" s="3" t="str">
        <f t="shared" si="0"/>
        <v/>
      </c>
      <c r="G45" s="3" t="str">
        <f t="shared" si="1"/>
        <v/>
      </c>
      <c r="I45" s="3" t="str">
        <f>IF(B45="Alt Percentage Approved", H45, IF(B45 = "", "", INDEX(Dropdown!A$2:B$34, MATCH(B45, Dropdown!A$2:A$34, 0), 2)))</f>
        <v/>
      </c>
      <c r="J45" s="3" t="str">
        <f t="shared" si="2"/>
        <v/>
      </c>
    </row>
    <row r="46" spans="5:10" x14ac:dyDescent="0.25">
      <c r="E46" s="3" t="str">
        <f t="shared" si="0"/>
        <v/>
      </c>
      <c r="G46" s="3" t="str">
        <f t="shared" si="1"/>
        <v/>
      </c>
      <c r="I46" s="3" t="str">
        <f>IF(B46="Alt Percentage Approved", H46, IF(B46 = "", "", INDEX(Dropdown!A$2:B$34, MATCH(B46, Dropdown!A$2:A$34, 0), 2)))</f>
        <v/>
      </c>
      <c r="J46" s="3" t="str">
        <f t="shared" si="2"/>
        <v/>
      </c>
    </row>
    <row r="47" spans="5:10" x14ac:dyDescent="0.25">
      <c r="E47" s="3" t="str">
        <f t="shared" si="0"/>
        <v/>
      </c>
      <c r="G47" s="3" t="str">
        <f t="shared" si="1"/>
        <v/>
      </c>
      <c r="I47" s="3" t="str">
        <f>IF(B47="Alt Percentage Approved", H47, IF(B47 = "", "", INDEX(Dropdown!A$2:B$34, MATCH(B47, Dropdown!A$2:A$34, 0), 2)))</f>
        <v/>
      </c>
      <c r="J47" s="3" t="str">
        <f t="shared" si="2"/>
        <v/>
      </c>
    </row>
    <row r="48" spans="5:10" x14ac:dyDescent="0.25">
      <c r="E48" s="3" t="str">
        <f t="shared" si="0"/>
        <v/>
      </c>
      <c r="G48" s="3" t="str">
        <f t="shared" si="1"/>
        <v/>
      </c>
      <c r="I48" s="3" t="str">
        <f>IF(B48="Alt Percentage Approved", H48, IF(B48 = "", "", INDEX(Dropdown!A$2:B$34, MATCH(B48, Dropdown!A$2:A$34, 0), 2)))</f>
        <v/>
      </c>
      <c r="J48" s="3" t="str">
        <f t="shared" si="2"/>
        <v/>
      </c>
    </row>
    <row r="49" spans="5:10" x14ac:dyDescent="0.25">
      <c r="E49" s="3" t="str">
        <f t="shared" si="0"/>
        <v/>
      </c>
      <c r="G49" s="3" t="str">
        <f t="shared" si="1"/>
        <v/>
      </c>
      <c r="I49" s="3" t="str">
        <f>IF(B49="Alt Percentage Approved", H49, IF(B49 = "", "", INDEX(Dropdown!A$2:B$34, MATCH(B49, Dropdown!A$2:A$34, 0), 2)))</f>
        <v/>
      </c>
      <c r="J49" s="3" t="str">
        <f t="shared" si="2"/>
        <v/>
      </c>
    </row>
    <row r="50" spans="5:10" x14ac:dyDescent="0.25">
      <c r="E50" s="3" t="str">
        <f t="shared" si="0"/>
        <v/>
      </c>
      <c r="G50" s="3" t="str">
        <f t="shared" si="1"/>
        <v/>
      </c>
      <c r="I50" s="3" t="str">
        <f>IF(B50="Alt Percentage Approved", H50, IF(B50 = "", "", INDEX(Dropdown!A$2:B$34, MATCH(B50, Dropdown!A$2:A$34, 0), 2)))</f>
        <v/>
      </c>
      <c r="J50" s="3" t="str">
        <f t="shared" si="2"/>
        <v/>
      </c>
    </row>
    <row r="51" spans="5:10" x14ac:dyDescent="0.25">
      <c r="E51" s="3" t="str">
        <f t="shared" si="0"/>
        <v/>
      </c>
      <c r="G51" s="3" t="str">
        <f t="shared" si="1"/>
        <v/>
      </c>
      <c r="I51" s="3" t="str">
        <f>IF(B51="Alt Percentage Approved", H51, IF(B51 = "", "", INDEX(Dropdown!A$2:B$34, MATCH(B51, Dropdown!A$2:A$34, 0), 2)))</f>
        <v/>
      </c>
      <c r="J51" s="3" t="str">
        <f t="shared" si="2"/>
        <v/>
      </c>
    </row>
    <row r="52" spans="5:10" x14ac:dyDescent="0.25">
      <c r="E52" s="3" t="str">
        <f t="shared" si="0"/>
        <v/>
      </c>
      <c r="G52" s="3" t="str">
        <f t="shared" si="1"/>
        <v/>
      </c>
      <c r="I52" s="3" t="str">
        <f>IF(B52="Alt Percentage Approved", H52, IF(B52 = "", "", INDEX(Dropdown!A$2:B$34, MATCH(B52, Dropdown!A$2:A$34, 0), 2)))</f>
        <v/>
      </c>
      <c r="J52" s="3" t="str">
        <f t="shared" si="2"/>
        <v/>
      </c>
    </row>
    <row r="53" spans="5:10" x14ac:dyDescent="0.25">
      <c r="E53" s="3" t="str">
        <f t="shared" si="0"/>
        <v/>
      </c>
      <c r="G53" s="3" t="str">
        <f t="shared" si="1"/>
        <v/>
      </c>
      <c r="I53" s="3" t="str">
        <f>IF(B53="Alt Percentage Approved", H53, IF(B53 = "", "", INDEX(Dropdown!A$2:B$34, MATCH(B53, Dropdown!A$2:A$34, 0), 2)))</f>
        <v/>
      </c>
      <c r="J53" s="3" t="str">
        <f t="shared" si="2"/>
        <v/>
      </c>
    </row>
    <row r="54" spans="5:10" x14ac:dyDescent="0.25">
      <c r="E54" s="3" t="str">
        <f t="shared" si="0"/>
        <v/>
      </c>
      <c r="G54" s="3" t="str">
        <f t="shared" si="1"/>
        <v/>
      </c>
      <c r="I54" s="3" t="str">
        <f>IF(B54="Alt Percentage Approved", H54, IF(B54 = "", "", INDEX(Dropdown!A$2:B$34, MATCH(B54, Dropdown!A$2:A$34, 0), 2)))</f>
        <v/>
      </c>
      <c r="J54" s="3" t="str">
        <f t="shared" si="2"/>
        <v/>
      </c>
    </row>
    <row r="55" spans="5:10" x14ac:dyDescent="0.25">
      <c r="E55" s="3" t="str">
        <f t="shared" si="0"/>
        <v/>
      </c>
      <c r="G55" s="3" t="str">
        <f t="shared" si="1"/>
        <v/>
      </c>
      <c r="I55" s="3" t="str">
        <f>IF(B55="Alt Percentage Approved", H55, IF(B55 = "", "", INDEX(Dropdown!A$2:B$34, MATCH(B55, Dropdown!A$2:A$34, 0), 2)))</f>
        <v/>
      </c>
      <c r="J55" s="3" t="str">
        <f t="shared" si="2"/>
        <v/>
      </c>
    </row>
    <row r="56" spans="5:10" x14ac:dyDescent="0.25">
      <c r="E56" s="3" t="str">
        <f t="shared" si="0"/>
        <v/>
      </c>
      <c r="G56" s="3" t="str">
        <f t="shared" si="1"/>
        <v/>
      </c>
      <c r="I56" s="3" t="str">
        <f>IF(B56="Alt Percentage Approved", H56, IF(B56 = "", "", INDEX(Dropdown!A$2:B$34, MATCH(B56, Dropdown!A$2:A$34, 0), 2)))</f>
        <v/>
      </c>
      <c r="J56" s="3" t="str">
        <f t="shared" si="2"/>
        <v/>
      </c>
    </row>
    <row r="57" spans="5:10" x14ac:dyDescent="0.25">
      <c r="E57" s="3" t="str">
        <f t="shared" si="0"/>
        <v/>
      </c>
      <c r="G57" s="3" t="str">
        <f t="shared" si="1"/>
        <v/>
      </c>
      <c r="I57" s="3" t="str">
        <f>IF(B57="Alt Percentage Approved", H57, IF(B57 = "", "", INDEX(Dropdown!A$2:B$34, MATCH(B57, Dropdown!A$2:A$34, 0), 2)))</f>
        <v/>
      </c>
      <c r="J57" s="3" t="str">
        <f t="shared" si="2"/>
        <v/>
      </c>
    </row>
    <row r="58" spans="5:10" x14ac:dyDescent="0.25">
      <c r="E58" s="3" t="str">
        <f t="shared" si="0"/>
        <v/>
      </c>
      <c r="G58" s="3" t="str">
        <f t="shared" si="1"/>
        <v/>
      </c>
      <c r="I58" s="3" t="str">
        <f>IF(B58="Alt Percentage Approved", H58, IF(B58 = "", "", INDEX(Dropdown!A$2:B$34, MATCH(B58, Dropdown!A$2:A$34, 0), 2)))</f>
        <v/>
      </c>
      <c r="J58" s="3" t="str">
        <f t="shared" si="2"/>
        <v/>
      </c>
    </row>
    <row r="59" spans="5:10" x14ac:dyDescent="0.25">
      <c r="E59" s="3" t="str">
        <f t="shared" si="0"/>
        <v/>
      </c>
      <c r="G59" s="3" t="str">
        <f t="shared" si="1"/>
        <v/>
      </c>
      <c r="I59" s="3" t="str">
        <f>IF(B59="Alt Percentage Approved", H59, IF(B59 = "", "", INDEX(Dropdown!A$2:B$34, MATCH(B59, Dropdown!A$2:A$34, 0), 2)))</f>
        <v/>
      </c>
      <c r="J59" s="3" t="str">
        <f t="shared" si="2"/>
        <v/>
      </c>
    </row>
    <row r="60" spans="5:10" x14ac:dyDescent="0.25">
      <c r="E60" s="3" t="str">
        <f t="shared" si="0"/>
        <v/>
      </c>
      <c r="G60" s="3" t="str">
        <f t="shared" si="1"/>
        <v/>
      </c>
      <c r="I60" s="3" t="str">
        <f>IF(B60="Alt Percentage Approved", H60, IF(B60 = "", "", INDEX(Dropdown!A$2:B$34, MATCH(B60, Dropdown!A$2:A$34, 0), 2)))</f>
        <v/>
      </c>
      <c r="J60" s="3" t="str">
        <f t="shared" si="2"/>
        <v/>
      </c>
    </row>
    <row r="61" spans="5:10" x14ac:dyDescent="0.25">
      <c r="E61" s="3" t="str">
        <f t="shared" si="0"/>
        <v/>
      </c>
      <c r="G61" s="3" t="str">
        <f t="shared" si="1"/>
        <v/>
      </c>
      <c r="I61" s="3" t="str">
        <f>IF(B61="Alt Percentage Approved", H61, IF(B61 = "", "", INDEX(Dropdown!A$2:B$34, MATCH(B61, Dropdown!A$2:A$34, 0), 2)))</f>
        <v/>
      </c>
      <c r="J61" s="3" t="str">
        <f t="shared" si="2"/>
        <v/>
      </c>
    </row>
    <row r="62" spans="5:10" x14ac:dyDescent="0.25">
      <c r="E62" s="3" t="str">
        <f t="shared" si="0"/>
        <v/>
      </c>
      <c r="G62" s="3" t="str">
        <f t="shared" si="1"/>
        <v/>
      </c>
      <c r="I62" s="3" t="str">
        <f>IF(B62="Alt Percentage Approved", H62, IF(B62 = "", "", INDEX(Dropdown!A$2:B$34, MATCH(B62, Dropdown!A$2:A$34, 0), 2)))</f>
        <v/>
      </c>
      <c r="J62" s="3" t="str">
        <f t="shared" si="2"/>
        <v/>
      </c>
    </row>
    <row r="63" spans="5:10" x14ac:dyDescent="0.25">
      <c r="E63" s="3" t="str">
        <f t="shared" si="0"/>
        <v/>
      </c>
      <c r="G63" s="3" t="str">
        <f t="shared" si="1"/>
        <v/>
      </c>
      <c r="I63" s="3" t="str">
        <f>IF(B63="Alt Percentage Approved", H63, IF(B63 = "", "", INDEX(Dropdown!A$2:B$34, MATCH(B63, Dropdown!A$2:A$34, 0), 2)))</f>
        <v/>
      </c>
      <c r="J63" s="3" t="str">
        <f t="shared" si="2"/>
        <v/>
      </c>
    </row>
    <row r="64" spans="5:10" x14ac:dyDescent="0.25">
      <c r="E64" s="3" t="str">
        <f t="shared" si="0"/>
        <v/>
      </c>
      <c r="G64" s="3" t="str">
        <f t="shared" si="1"/>
        <v/>
      </c>
      <c r="I64" s="3" t="str">
        <f>IF(B64="Alt Percentage Approved", H64, IF(B64 = "", "", INDEX(Dropdown!A$2:B$34, MATCH(B64, Dropdown!A$2:A$34, 0), 2)))</f>
        <v/>
      </c>
      <c r="J64" s="3" t="str">
        <f t="shared" si="2"/>
        <v/>
      </c>
    </row>
    <row r="65" spans="5:10" x14ac:dyDescent="0.25">
      <c r="E65" s="3" t="str">
        <f t="shared" si="0"/>
        <v/>
      </c>
      <c r="G65" s="3" t="str">
        <f t="shared" si="1"/>
        <v/>
      </c>
      <c r="I65" s="3" t="str">
        <f>IF(B65="Alt Percentage Approved", H65, IF(B65 = "", "", INDEX(Dropdown!A$2:B$34, MATCH(B65, Dropdown!A$2:A$34, 0), 2)))</f>
        <v/>
      </c>
      <c r="J65" s="3" t="str">
        <f t="shared" si="2"/>
        <v/>
      </c>
    </row>
    <row r="66" spans="5:10" x14ac:dyDescent="0.25">
      <c r="E66" s="3" t="str">
        <f t="shared" si="0"/>
        <v/>
      </c>
      <c r="G66" s="3" t="str">
        <f t="shared" si="1"/>
        <v/>
      </c>
      <c r="I66" s="3" t="str">
        <f>IF(B66="Alt Percentage Approved", H66, IF(B66 = "", "", INDEX(Dropdown!A$2:B$34, MATCH(B66, Dropdown!A$2:A$34, 0), 2)))</f>
        <v/>
      </c>
      <c r="J66" s="3" t="str">
        <f t="shared" si="2"/>
        <v/>
      </c>
    </row>
    <row r="67" spans="5:10" x14ac:dyDescent="0.25">
      <c r="E67" s="3" t="str">
        <f t="shared" ref="E67:E130" si="3">IF(D67 &lt;&gt; "", ROUND(C67/D67, 2), "")</f>
        <v/>
      </c>
      <c r="G67" s="3" t="str">
        <f t="shared" ref="G67:G130" si="4">IF(E67 &lt;&gt; "", ROUND(F67/E67, 0), "")</f>
        <v/>
      </c>
      <c r="I67" s="3" t="str">
        <f>IF(B67="Alt Percentage Approved", H67, IF(B67 = "", "", INDEX(Dropdown!A$2:B$34, MATCH(B67, Dropdown!A$2:A$34, 0), 2)))</f>
        <v/>
      </c>
      <c r="J67" s="3" t="str">
        <f t="shared" ref="J67:J130" si="5">IF(OR(G67 = "", I67 = ""), "", ROUND(G67 * I67/ 100, 0))</f>
        <v/>
      </c>
    </row>
    <row r="68" spans="5:10" x14ac:dyDescent="0.25">
      <c r="E68" s="3" t="str">
        <f t="shared" si="3"/>
        <v/>
      </c>
      <c r="G68" s="3" t="str">
        <f t="shared" si="4"/>
        <v/>
      </c>
      <c r="I68" s="3" t="str">
        <f>IF(B68="Alt Percentage Approved", H68, IF(B68 = "", "", INDEX(Dropdown!A$2:B$34, MATCH(B68, Dropdown!A$2:A$34, 0), 2)))</f>
        <v/>
      </c>
      <c r="J68" s="3" t="str">
        <f t="shared" si="5"/>
        <v/>
      </c>
    </row>
    <row r="69" spans="5:10" x14ac:dyDescent="0.25">
      <c r="E69" s="3" t="str">
        <f t="shared" si="3"/>
        <v/>
      </c>
      <c r="G69" s="3" t="str">
        <f t="shared" si="4"/>
        <v/>
      </c>
      <c r="I69" s="3" t="str">
        <f>IF(B69="Alt Percentage Approved", H69, IF(B69 = "", "", INDEX(Dropdown!A$2:B$34, MATCH(B69, Dropdown!A$2:A$34, 0), 2)))</f>
        <v/>
      </c>
      <c r="J69" s="3" t="str">
        <f t="shared" si="5"/>
        <v/>
      </c>
    </row>
    <row r="70" spans="5:10" x14ac:dyDescent="0.25">
      <c r="E70" s="3" t="str">
        <f t="shared" si="3"/>
        <v/>
      </c>
      <c r="G70" s="3" t="str">
        <f t="shared" si="4"/>
        <v/>
      </c>
      <c r="I70" s="3" t="str">
        <f>IF(B70="Alt Percentage Approved", H70, IF(B70 = "", "", INDEX(Dropdown!A$2:B$34, MATCH(B70, Dropdown!A$2:A$34, 0), 2)))</f>
        <v/>
      </c>
      <c r="J70" s="3" t="str">
        <f t="shared" si="5"/>
        <v/>
      </c>
    </row>
    <row r="71" spans="5:10" x14ac:dyDescent="0.25">
      <c r="E71" s="3" t="str">
        <f t="shared" si="3"/>
        <v/>
      </c>
      <c r="G71" s="3" t="str">
        <f t="shared" si="4"/>
        <v/>
      </c>
      <c r="I71" s="3" t="str">
        <f>IF(B71="Alt Percentage Approved", H71, IF(B71 = "", "", INDEX(Dropdown!A$2:B$34, MATCH(B71, Dropdown!A$2:A$34, 0), 2)))</f>
        <v/>
      </c>
      <c r="J71" s="3" t="str">
        <f t="shared" si="5"/>
        <v/>
      </c>
    </row>
    <row r="72" spans="5:10" x14ac:dyDescent="0.25">
      <c r="E72" s="3" t="str">
        <f t="shared" si="3"/>
        <v/>
      </c>
      <c r="G72" s="3" t="str">
        <f t="shared" si="4"/>
        <v/>
      </c>
      <c r="I72" s="3" t="str">
        <f>IF(B72="Alt Percentage Approved", H72, IF(B72 = "", "", INDEX(Dropdown!A$2:B$34, MATCH(B72, Dropdown!A$2:A$34, 0), 2)))</f>
        <v/>
      </c>
      <c r="J72" s="3" t="str">
        <f t="shared" si="5"/>
        <v/>
      </c>
    </row>
    <row r="73" spans="5:10" x14ac:dyDescent="0.25">
      <c r="E73" s="3" t="str">
        <f t="shared" si="3"/>
        <v/>
      </c>
      <c r="G73" s="3" t="str">
        <f t="shared" si="4"/>
        <v/>
      </c>
      <c r="I73" s="3" t="str">
        <f>IF(B73="Alt Percentage Approved", H73, IF(B73 = "", "", INDEX(Dropdown!A$2:B$34, MATCH(B73, Dropdown!A$2:A$34, 0), 2)))</f>
        <v/>
      </c>
      <c r="J73" s="3" t="str">
        <f t="shared" si="5"/>
        <v/>
      </c>
    </row>
    <row r="74" spans="5:10" x14ac:dyDescent="0.25">
      <c r="E74" s="3" t="str">
        <f t="shared" si="3"/>
        <v/>
      </c>
      <c r="G74" s="3" t="str">
        <f t="shared" si="4"/>
        <v/>
      </c>
      <c r="I74" s="3" t="str">
        <f>IF(B74="Alt Percentage Approved", H74, IF(B74 = "", "", INDEX(Dropdown!A$2:B$34, MATCH(B74, Dropdown!A$2:A$34, 0), 2)))</f>
        <v/>
      </c>
      <c r="J74" s="3" t="str">
        <f t="shared" si="5"/>
        <v/>
      </c>
    </row>
    <row r="75" spans="5:10" x14ac:dyDescent="0.25">
      <c r="E75" s="3" t="str">
        <f t="shared" si="3"/>
        <v/>
      </c>
      <c r="G75" s="3" t="str">
        <f t="shared" si="4"/>
        <v/>
      </c>
      <c r="I75" s="3" t="str">
        <f>IF(B75="Alt Percentage Approved", H75, IF(B75 = "", "", INDEX(Dropdown!A$2:B$34, MATCH(B75, Dropdown!A$2:A$34, 0), 2)))</f>
        <v/>
      </c>
      <c r="J75" s="3" t="str">
        <f t="shared" si="5"/>
        <v/>
      </c>
    </row>
    <row r="76" spans="5:10" x14ac:dyDescent="0.25">
      <c r="E76" s="3" t="str">
        <f t="shared" si="3"/>
        <v/>
      </c>
      <c r="G76" s="3" t="str">
        <f t="shared" si="4"/>
        <v/>
      </c>
      <c r="I76" s="3" t="str">
        <f>IF(B76="Alt Percentage Approved", H76, IF(B76 = "", "", INDEX(Dropdown!A$2:B$34, MATCH(B76, Dropdown!A$2:A$34, 0), 2)))</f>
        <v/>
      </c>
      <c r="J76" s="3" t="str">
        <f t="shared" si="5"/>
        <v/>
      </c>
    </row>
    <row r="77" spans="5:10" x14ac:dyDescent="0.25">
      <c r="E77" s="3" t="str">
        <f t="shared" si="3"/>
        <v/>
      </c>
      <c r="G77" s="3" t="str">
        <f t="shared" si="4"/>
        <v/>
      </c>
      <c r="I77" s="3" t="str">
        <f>IF(B77="Alt Percentage Approved", H77, IF(B77 = "", "", INDEX(Dropdown!A$2:B$34, MATCH(B77, Dropdown!A$2:A$34, 0), 2)))</f>
        <v/>
      </c>
      <c r="J77" s="3" t="str">
        <f t="shared" si="5"/>
        <v/>
      </c>
    </row>
    <row r="78" spans="5:10" x14ac:dyDescent="0.25">
      <c r="E78" s="3" t="str">
        <f t="shared" si="3"/>
        <v/>
      </c>
      <c r="G78" s="3" t="str">
        <f t="shared" si="4"/>
        <v/>
      </c>
      <c r="I78" s="3" t="str">
        <f>IF(B78="Alt Percentage Approved", H78, IF(B78 = "", "", INDEX(Dropdown!A$2:B$34, MATCH(B78, Dropdown!A$2:A$34, 0), 2)))</f>
        <v/>
      </c>
      <c r="J78" s="3" t="str">
        <f t="shared" si="5"/>
        <v/>
      </c>
    </row>
    <row r="79" spans="5:10" x14ac:dyDescent="0.25">
      <c r="E79" s="3" t="str">
        <f t="shared" si="3"/>
        <v/>
      </c>
      <c r="G79" s="3" t="str">
        <f t="shared" si="4"/>
        <v/>
      </c>
      <c r="I79" s="3" t="str">
        <f>IF(B79="Alt Percentage Approved", H79, IF(B79 = "", "", INDEX(Dropdown!A$2:B$34, MATCH(B79, Dropdown!A$2:A$34, 0), 2)))</f>
        <v/>
      </c>
      <c r="J79" s="3" t="str">
        <f t="shared" si="5"/>
        <v/>
      </c>
    </row>
    <row r="80" spans="5:10" x14ac:dyDescent="0.25">
      <c r="E80" s="3" t="str">
        <f t="shared" si="3"/>
        <v/>
      </c>
      <c r="G80" s="3" t="str">
        <f t="shared" si="4"/>
        <v/>
      </c>
      <c r="I80" s="3" t="str">
        <f>IF(B80="Alt Percentage Approved", H80, IF(B80 = "", "", INDEX(Dropdown!A$2:B$34, MATCH(B80, Dropdown!A$2:A$34, 0), 2)))</f>
        <v/>
      </c>
      <c r="J80" s="3" t="str">
        <f t="shared" si="5"/>
        <v/>
      </c>
    </row>
    <row r="81" spans="5:10" x14ac:dyDescent="0.25">
      <c r="E81" s="3" t="str">
        <f t="shared" si="3"/>
        <v/>
      </c>
      <c r="G81" s="3" t="str">
        <f t="shared" si="4"/>
        <v/>
      </c>
      <c r="I81" s="3" t="str">
        <f>IF(B81="Alt Percentage Approved", H81, IF(B81 = "", "", INDEX(Dropdown!A$2:B$34, MATCH(B81, Dropdown!A$2:A$34, 0), 2)))</f>
        <v/>
      </c>
      <c r="J81" s="3" t="str">
        <f t="shared" si="5"/>
        <v/>
      </c>
    </row>
    <row r="82" spans="5:10" x14ac:dyDescent="0.25">
      <c r="E82" s="3" t="str">
        <f t="shared" si="3"/>
        <v/>
      </c>
      <c r="G82" s="3" t="str">
        <f t="shared" si="4"/>
        <v/>
      </c>
      <c r="I82" s="3" t="str">
        <f>IF(B82="Alt Percentage Approved", H82, IF(B82 = "", "", INDEX(Dropdown!A$2:B$34, MATCH(B82, Dropdown!A$2:A$34, 0), 2)))</f>
        <v/>
      </c>
      <c r="J82" s="3" t="str">
        <f t="shared" si="5"/>
        <v/>
      </c>
    </row>
    <row r="83" spans="5:10" x14ac:dyDescent="0.25">
      <c r="E83" s="3" t="str">
        <f t="shared" si="3"/>
        <v/>
      </c>
      <c r="G83" s="3" t="str">
        <f t="shared" si="4"/>
        <v/>
      </c>
      <c r="I83" s="3" t="str">
        <f>IF(B83="Alt Percentage Approved", H83, IF(B83 = "", "", INDEX(Dropdown!A$2:B$34, MATCH(B83, Dropdown!A$2:A$34, 0), 2)))</f>
        <v/>
      </c>
      <c r="J83" s="3" t="str">
        <f t="shared" si="5"/>
        <v/>
      </c>
    </row>
    <row r="84" spans="5:10" x14ac:dyDescent="0.25">
      <c r="E84" s="3" t="str">
        <f t="shared" si="3"/>
        <v/>
      </c>
      <c r="G84" s="3" t="str">
        <f t="shared" si="4"/>
        <v/>
      </c>
      <c r="I84" s="3" t="str">
        <f>IF(B84="Alt Percentage Approved", H84, IF(B84 = "", "", INDEX(Dropdown!A$2:B$34, MATCH(B84, Dropdown!A$2:A$34, 0), 2)))</f>
        <v/>
      </c>
      <c r="J84" s="3" t="str">
        <f t="shared" si="5"/>
        <v/>
      </c>
    </row>
    <row r="85" spans="5:10" x14ac:dyDescent="0.25">
      <c r="E85" s="3" t="str">
        <f t="shared" si="3"/>
        <v/>
      </c>
      <c r="G85" s="3" t="str">
        <f t="shared" si="4"/>
        <v/>
      </c>
      <c r="I85" s="3" t="str">
        <f>IF(B85="Alt Percentage Approved", H85, IF(B85 = "", "", INDEX(Dropdown!A$2:B$34, MATCH(B85, Dropdown!A$2:A$34, 0), 2)))</f>
        <v/>
      </c>
      <c r="J85" s="3" t="str">
        <f t="shared" si="5"/>
        <v/>
      </c>
    </row>
    <row r="86" spans="5:10" x14ac:dyDescent="0.25">
      <c r="E86" s="3" t="str">
        <f t="shared" si="3"/>
        <v/>
      </c>
      <c r="G86" s="3" t="str">
        <f t="shared" si="4"/>
        <v/>
      </c>
      <c r="I86" s="3" t="str">
        <f>IF(B86="Alt Percentage Approved", H86, IF(B86 = "", "", INDEX(Dropdown!A$2:B$34, MATCH(B86, Dropdown!A$2:A$34, 0), 2)))</f>
        <v/>
      </c>
      <c r="J86" s="3" t="str">
        <f t="shared" si="5"/>
        <v/>
      </c>
    </row>
    <row r="87" spans="5:10" x14ac:dyDescent="0.25">
      <c r="E87" s="3" t="str">
        <f t="shared" si="3"/>
        <v/>
      </c>
      <c r="G87" s="3" t="str">
        <f t="shared" si="4"/>
        <v/>
      </c>
      <c r="I87" s="3" t="str">
        <f>IF(B87="Alt Percentage Approved", H87, IF(B87 = "", "", INDEX(Dropdown!A$2:B$34, MATCH(B87, Dropdown!A$2:A$34, 0), 2)))</f>
        <v/>
      </c>
      <c r="J87" s="3" t="str">
        <f t="shared" si="5"/>
        <v/>
      </c>
    </row>
    <row r="88" spans="5:10" x14ac:dyDescent="0.25">
      <c r="E88" s="3" t="str">
        <f t="shared" si="3"/>
        <v/>
      </c>
      <c r="G88" s="3" t="str">
        <f t="shared" si="4"/>
        <v/>
      </c>
      <c r="I88" s="3" t="str">
        <f>IF(B88="Alt Percentage Approved", H88, IF(B88 = "", "", INDEX(Dropdown!A$2:B$34, MATCH(B88, Dropdown!A$2:A$34, 0), 2)))</f>
        <v/>
      </c>
      <c r="J88" s="3" t="str">
        <f t="shared" si="5"/>
        <v/>
      </c>
    </row>
    <row r="89" spans="5:10" x14ac:dyDescent="0.25">
      <c r="E89" s="3" t="str">
        <f t="shared" si="3"/>
        <v/>
      </c>
      <c r="G89" s="3" t="str">
        <f t="shared" si="4"/>
        <v/>
      </c>
      <c r="I89" s="3" t="str">
        <f>IF(B89="Alt Percentage Approved", H89, IF(B89 = "", "", INDEX(Dropdown!A$2:B$34, MATCH(B89, Dropdown!A$2:A$34, 0), 2)))</f>
        <v/>
      </c>
      <c r="J89" s="3" t="str">
        <f t="shared" si="5"/>
        <v/>
      </c>
    </row>
    <row r="90" spans="5:10" x14ac:dyDescent="0.25">
      <c r="E90" s="3" t="str">
        <f t="shared" si="3"/>
        <v/>
      </c>
      <c r="G90" s="3" t="str">
        <f t="shared" si="4"/>
        <v/>
      </c>
      <c r="I90" s="3" t="str">
        <f>IF(B90="Alt Percentage Approved", H90, IF(B90 = "", "", INDEX(Dropdown!A$2:B$34, MATCH(B90, Dropdown!A$2:A$34, 0), 2)))</f>
        <v/>
      </c>
      <c r="J90" s="3" t="str">
        <f t="shared" si="5"/>
        <v/>
      </c>
    </row>
    <row r="91" spans="5:10" x14ac:dyDescent="0.25">
      <c r="E91" s="3" t="str">
        <f t="shared" si="3"/>
        <v/>
      </c>
      <c r="G91" s="3" t="str">
        <f t="shared" si="4"/>
        <v/>
      </c>
      <c r="I91" s="3" t="str">
        <f>IF(B91="Alt Percentage Approved", H91, IF(B91 = "", "", INDEX(Dropdown!A$2:B$34, MATCH(B91, Dropdown!A$2:A$34, 0), 2)))</f>
        <v/>
      </c>
      <c r="J91" s="3" t="str">
        <f t="shared" si="5"/>
        <v/>
      </c>
    </row>
    <row r="92" spans="5:10" x14ac:dyDescent="0.25">
      <c r="E92" s="3" t="str">
        <f t="shared" si="3"/>
        <v/>
      </c>
      <c r="G92" s="3" t="str">
        <f t="shared" si="4"/>
        <v/>
      </c>
      <c r="I92" s="3" t="str">
        <f>IF(B92="Alt Percentage Approved", H92, IF(B92 = "", "", INDEX(Dropdown!A$2:B$34, MATCH(B92, Dropdown!A$2:A$34, 0), 2)))</f>
        <v/>
      </c>
      <c r="J92" s="3" t="str">
        <f t="shared" si="5"/>
        <v/>
      </c>
    </row>
    <row r="93" spans="5:10" x14ac:dyDescent="0.25">
      <c r="E93" s="3" t="str">
        <f t="shared" si="3"/>
        <v/>
      </c>
      <c r="G93" s="3" t="str">
        <f t="shared" si="4"/>
        <v/>
      </c>
      <c r="I93" s="3" t="str">
        <f>IF(B93="Alt Percentage Approved", H93, IF(B93 = "", "", INDEX(Dropdown!A$2:B$34, MATCH(B93, Dropdown!A$2:A$34, 0), 2)))</f>
        <v/>
      </c>
      <c r="J93" s="3" t="str">
        <f t="shared" si="5"/>
        <v/>
      </c>
    </row>
    <row r="94" spans="5:10" x14ac:dyDescent="0.25">
      <c r="E94" s="3" t="str">
        <f t="shared" si="3"/>
        <v/>
      </c>
      <c r="G94" s="3" t="str">
        <f t="shared" si="4"/>
        <v/>
      </c>
      <c r="I94" s="3" t="str">
        <f>IF(B94="Alt Percentage Approved", H94, IF(B94 = "", "", INDEX(Dropdown!A$2:B$34, MATCH(B94, Dropdown!A$2:A$34, 0), 2)))</f>
        <v/>
      </c>
      <c r="J94" s="3" t="str">
        <f t="shared" si="5"/>
        <v/>
      </c>
    </row>
    <row r="95" spans="5:10" x14ac:dyDescent="0.25">
      <c r="E95" s="3" t="str">
        <f t="shared" si="3"/>
        <v/>
      </c>
      <c r="G95" s="3" t="str">
        <f t="shared" si="4"/>
        <v/>
      </c>
      <c r="I95" s="3" t="str">
        <f>IF(B95="Alt Percentage Approved", H95, IF(B95 = "", "", INDEX(Dropdown!A$2:B$34, MATCH(B95, Dropdown!A$2:A$34, 0), 2)))</f>
        <v/>
      </c>
      <c r="J95" s="3" t="str">
        <f t="shared" si="5"/>
        <v/>
      </c>
    </row>
    <row r="96" spans="5:10" x14ac:dyDescent="0.25">
      <c r="E96" s="3" t="str">
        <f t="shared" si="3"/>
        <v/>
      </c>
      <c r="G96" s="3" t="str">
        <f t="shared" si="4"/>
        <v/>
      </c>
      <c r="I96" s="3" t="str">
        <f>IF(B96="Alt Percentage Approved", H96, IF(B96 = "", "", INDEX(Dropdown!A$2:B$34, MATCH(B96, Dropdown!A$2:A$34, 0), 2)))</f>
        <v/>
      </c>
      <c r="J96" s="3" t="str">
        <f t="shared" si="5"/>
        <v/>
      </c>
    </row>
    <row r="97" spans="5:10" x14ac:dyDescent="0.25">
      <c r="E97" s="3" t="str">
        <f t="shared" si="3"/>
        <v/>
      </c>
      <c r="G97" s="3" t="str">
        <f t="shared" si="4"/>
        <v/>
      </c>
      <c r="I97" s="3" t="str">
        <f>IF(B97="Alt Percentage Approved", H97, IF(B97 = "", "", INDEX(Dropdown!A$2:B$34, MATCH(B97, Dropdown!A$2:A$34, 0), 2)))</f>
        <v/>
      </c>
      <c r="J97" s="3" t="str">
        <f t="shared" si="5"/>
        <v/>
      </c>
    </row>
    <row r="98" spans="5:10" x14ac:dyDescent="0.25">
      <c r="E98" s="3" t="str">
        <f t="shared" si="3"/>
        <v/>
      </c>
      <c r="G98" s="3" t="str">
        <f t="shared" si="4"/>
        <v/>
      </c>
      <c r="I98" s="3" t="str">
        <f>IF(B98="Alt Percentage Approved", H98, IF(B98 = "", "", INDEX(Dropdown!A$2:B$34, MATCH(B98, Dropdown!A$2:A$34, 0), 2)))</f>
        <v/>
      </c>
      <c r="J98" s="3" t="str">
        <f t="shared" si="5"/>
        <v/>
      </c>
    </row>
    <row r="99" spans="5:10" x14ac:dyDescent="0.25">
      <c r="E99" s="3" t="str">
        <f t="shared" si="3"/>
        <v/>
      </c>
      <c r="G99" s="3" t="str">
        <f t="shared" si="4"/>
        <v/>
      </c>
      <c r="I99" s="3" t="str">
        <f>IF(B99="Alt Percentage Approved", H99, IF(B99 = "", "", INDEX(Dropdown!A$2:B$34, MATCH(B99, Dropdown!A$2:A$34, 0), 2)))</f>
        <v/>
      </c>
      <c r="J99" s="3" t="str">
        <f t="shared" si="5"/>
        <v/>
      </c>
    </row>
    <row r="100" spans="5:10" x14ac:dyDescent="0.25">
      <c r="E100" s="3" t="str">
        <f t="shared" si="3"/>
        <v/>
      </c>
      <c r="G100" s="3" t="str">
        <f t="shared" si="4"/>
        <v/>
      </c>
      <c r="I100" s="3" t="str">
        <f>IF(B100="Alt Percentage Approved", H100, IF(B100 = "", "", INDEX(Dropdown!A$2:B$34, MATCH(B100, Dropdown!A$2:A$34, 0), 2)))</f>
        <v/>
      </c>
      <c r="J100" s="3" t="str">
        <f t="shared" si="5"/>
        <v/>
      </c>
    </row>
    <row r="101" spans="5:10" x14ac:dyDescent="0.25">
      <c r="E101" s="3" t="str">
        <f t="shared" si="3"/>
        <v/>
      </c>
      <c r="G101" s="3" t="str">
        <f t="shared" si="4"/>
        <v/>
      </c>
      <c r="I101" s="3" t="str">
        <f>IF(B101="Alt Percentage Approved", H101, IF(B101 = "", "", INDEX(Dropdown!A$2:B$34, MATCH(B101, Dropdown!A$2:A$34, 0), 2)))</f>
        <v/>
      </c>
      <c r="J101" s="3" t="str">
        <f t="shared" si="5"/>
        <v/>
      </c>
    </row>
    <row r="102" spans="5:10" x14ac:dyDescent="0.25">
      <c r="E102" s="3" t="str">
        <f t="shared" si="3"/>
        <v/>
      </c>
      <c r="G102" s="3" t="str">
        <f t="shared" si="4"/>
        <v/>
      </c>
      <c r="I102" s="3" t="str">
        <f>IF(B102="Alt Percentage Approved", H102, IF(B102 = "", "", INDEX(Dropdown!A$2:B$34, MATCH(B102, Dropdown!A$2:A$34, 0), 2)))</f>
        <v/>
      </c>
      <c r="J102" s="3" t="str">
        <f t="shared" si="5"/>
        <v/>
      </c>
    </row>
    <row r="103" spans="5:10" x14ac:dyDescent="0.25">
      <c r="E103" s="3" t="str">
        <f t="shared" si="3"/>
        <v/>
      </c>
      <c r="G103" s="3" t="str">
        <f t="shared" si="4"/>
        <v/>
      </c>
      <c r="I103" s="3" t="str">
        <f>IF(B103="Alt Percentage Approved", H103, IF(B103 = "", "", INDEX(Dropdown!A$2:B$34, MATCH(B103, Dropdown!A$2:A$34, 0), 2)))</f>
        <v/>
      </c>
      <c r="J103" s="3" t="str">
        <f t="shared" si="5"/>
        <v/>
      </c>
    </row>
    <row r="104" spans="5:10" x14ac:dyDescent="0.25">
      <c r="E104" s="3" t="str">
        <f t="shared" si="3"/>
        <v/>
      </c>
      <c r="G104" s="3" t="str">
        <f t="shared" si="4"/>
        <v/>
      </c>
      <c r="I104" s="3" t="str">
        <f>IF(B104="Alt Percentage Approved", H104, IF(B104 = "", "", INDEX(Dropdown!A$2:B$34, MATCH(B104, Dropdown!A$2:A$34, 0), 2)))</f>
        <v/>
      </c>
      <c r="J104" s="3" t="str">
        <f t="shared" si="5"/>
        <v/>
      </c>
    </row>
    <row r="105" spans="5:10" x14ac:dyDescent="0.25">
      <c r="E105" s="3" t="str">
        <f t="shared" si="3"/>
        <v/>
      </c>
      <c r="G105" s="3" t="str">
        <f t="shared" si="4"/>
        <v/>
      </c>
      <c r="I105" s="3" t="str">
        <f>IF(B105="Alt Percentage Approved", H105, IF(B105 = "", "", INDEX(Dropdown!A$2:B$34, MATCH(B105, Dropdown!A$2:A$34, 0), 2)))</f>
        <v/>
      </c>
      <c r="J105" s="3" t="str">
        <f t="shared" si="5"/>
        <v/>
      </c>
    </row>
    <row r="106" spans="5:10" x14ac:dyDescent="0.25">
      <c r="E106" s="3" t="str">
        <f t="shared" si="3"/>
        <v/>
      </c>
      <c r="G106" s="3" t="str">
        <f t="shared" si="4"/>
        <v/>
      </c>
      <c r="I106" s="3" t="str">
        <f>IF(B106="Alt Percentage Approved", H106, IF(B106 = "", "", INDEX(Dropdown!A$2:B$34, MATCH(B106, Dropdown!A$2:A$34, 0), 2)))</f>
        <v/>
      </c>
      <c r="J106" s="3" t="str">
        <f t="shared" si="5"/>
        <v/>
      </c>
    </row>
    <row r="107" spans="5:10" x14ac:dyDescent="0.25">
      <c r="E107" s="3" t="str">
        <f t="shared" si="3"/>
        <v/>
      </c>
      <c r="G107" s="3" t="str">
        <f t="shared" si="4"/>
        <v/>
      </c>
      <c r="I107" s="3" t="str">
        <f>IF(B107="Alt Percentage Approved", H107, IF(B107 = "", "", INDEX(Dropdown!A$2:B$34, MATCH(B107, Dropdown!A$2:A$34, 0), 2)))</f>
        <v/>
      </c>
      <c r="J107" s="3" t="str">
        <f t="shared" si="5"/>
        <v/>
      </c>
    </row>
    <row r="108" spans="5:10" x14ac:dyDescent="0.25">
      <c r="E108" s="3" t="str">
        <f t="shared" si="3"/>
        <v/>
      </c>
      <c r="G108" s="3" t="str">
        <f t="shared" si="4"/>
        <v/>
      </c>
      <c r="I108" s="3" t="str">
        <f>IF(B108="Alt Percentage Approved", H108, IF(B108 = "", "", INDEX(Dropdown!A$2:B$34, MATCH(B108, Dropdown!A$2:A$34, 0), 2)))</f>
        <v/>
      </c>
      <c r="J108" s="3" t="str">
        <f t="shared" si="5"/>
        <v/>
      </c>
    </row>
    <row r="109" spans="5:10" x14ac:dyDescent="0.25">
      <c r="E109" s="3" t="str">
        <f t="shared" si="3"/>
        <v/>
      </c>
      <c r="G109" s="3" t="str">
        <f t="shared" si="4"/>
        <v/>
      </c>
      <c r="I109" s="3" t="str">
        <f>IF(B109="Alt Percentage Approved", H109, IF(B109 = "", "", INDEX(Dropdown!A$2:B$34, MATCH(B109, Dropdown!A$2:A$34, 0), 2)))</f>
        <v/>
      </c>
      <c r="J109" s="3" t="str">
        <f t="shared" si="5"/>
        <v/>
      </c>
    </row>
    <row r="110" spans="5:10" x14ac:dyDescent="0.25">
      <c r="E110" s="3" t="str">
        <f t="shared" si="3"/>
        <v/>
      </c>
      <c r="G110" s="3" t="str">
        <f t="shared" si="4"/>
        <v/>
      </c>
      <c r="I110" s="3" t="str">
        <f>IF(B110="Alt Percentage Approved", H110, IF(B110 = "", "", INDEX(Dropdown!A$2:B$34, MATCH(B110, Dropdown!A$2:A$34, 0), 2)))</f>
        <v/>
      </c>
      <c r="J110" s="3" t="str">
        <f t="shared" si="5"/>
        <v/>
      </c>
    </row>
    <row r="111" spans="5:10" x14ac:dyDescent="0.25">
      <c r="E111" s="3" t="str">
        <f t="shared" si="3"/>
        <v/>
      </c>
      <c r="G111" s="3" t="str">
        <f t="shared" si="4"/>
        <v/>
      </c>
      <c r="I111" s="3" t="str">
        <f>IF(B111="Alt Percentage Approved", H111, IF(B111 = "", "", INDEX(Dropdown!A$2:B$34, MATCH(B111, Dropdown!A$2:A$34, 0), 2)))</f>
        <v/>
      </c>
      <c r="J111" s="3" t="str">
        <f t="shared" si="5"/>
        <v/>
      </c>
    </row>
    <row r="112" spans="5:10" x14ac:dyDescent="0.25">
      <c r="E112" s="3" t="str">
        <f t="shared" si="3"/>
        <v/>
      </c>
      <c r="G112" s="3" t="str">
        <f t="shared" si="4"/>
        <v/>
      </c>
      <c r="I112" s="3" t="str">
        <f>IF(B112="Alt Percentage Approved", H112, IF(B112 = "", "", INDEX(Dropdown!A$2:B$34, MATCH(B112, Dropdown!A$2:A$34, 0), 2)))</f>
        <v/>
      </c>
      <c r="J112" s="3" t="str">
        <f t="shared" si="5"/>
        <v/>
      </c>
    </row>
    <row r="113" spans="5:10" x14ac:dyDescent="0.25">
      <c r="E113" s="3" t="str">
        <f t="shared" si="3"/>
        <v/>
      </c>
      <c r="G113" s="3" t="str">
        <f t="shared" si="4"/>
        <v/>
      </c>
      <c r="I113" s="3" t="str">
        <f>IF(B113="Alt Percentage Approved", H113, IF(B113 = "", "", INDEX(Dropdown!A$2:B$34, MATCH(B113, Dropdown!A$2:A$34, 0), 2)))</f>
        <v/>
      </c>
      <c r="J113" s="3" t="str">
        <f t="shared" si="5"/>
        <v/>
      </c>
    </row>
    <row r="114" spans="5:10" x14ac:dyDescent="0.25">
      <c r="E114" s="3" t="str">
        <f t="shared" si="3"/>
        <v/>
      </c>
      <c r="G114" s="3" t="str">
        <f t="shared" si="4"/>
        <v/>
      </c>
      <c r="I114" s="3" t="str">
        <f>IF(B114="Alt Percentage Approved", H114, IF(B114 = "", "", INDEX(Dropdown!A$2:B$34, MATCH(B114, Dropdown!A$2:A$34, 0), 2)))</f>
        <v/>
      </c>
      <c r="J114" s="3" t="str">
        <f t="shared" si="5"/>
        <v/>
      </c>
    </row>
    <row r="115" spans="5:10" x14ac:dyDescent="0.25">
      <c r="E115" s="3" t="str">
        <f t="shared" si="3"/>
        <v/>
      </c>
      <c r="G115" s="3" t="str">
        <f t="shared" si="4"/>
        <v/>
      </c>
      <c r="I115" s="3" t="str">
        <f>IF(B115="Alt Percentage Approved", H115, IF(B115 = "", "", INDEX(Dropdown!A$2:B$34, MATCH(B115, Dropdown!A$2:A$34, 0), 2)))</f>
        <v/>
      </c>
      <c r="J115" s="3" t="str">
        <f t="shared" si="5"/>
        <v/>
      </c>
    </row>
    <row r="116" spans="5:10" x14ac:dyDescent="0.25">
      <c r="E116" s="3" t="str">
        <f t="shared" si="3"/>
        <v/>
      </c>
      <c r="G116" s="3" t="str">
        <f t="shared" si="4"/>
        <v/>
      </c>
      <c r="I116" s="3" t="str">
        <f>IF(B116="Alt Percentage Approved", H116, IF(B116 = "", "", INDEX(Dropdown!A$2:B$34, MATCH(B116, Dropdown!A$2:A$34, 0), 2)))</f>
        <v/>
      </c>
      <c r="J116" s="3" t="str">
        <f t="shared" si="5"/>
        <v/>
      </c>
    </row>
    <row r="117" spans="5:10" x14ac:dyDescent="0.25">
      <c r="E117" s="3" t="str">
        <f t="shared" si="3"/>
        <v/>
      </c>
      <c r="G117" s="3" t="str">
        <f t="shared" si="4"/>
        <v/>
      </c>
      <c r="I117" s="3" t="str">
        <f>IF(B117="Alt Percentage Approved", H117, IF(B117 = "", "", INDEX(Dropdown!A$2:B$34, MATCH(B117, Dropdown!A$2:A$34, 0), 2)))</f>
        <v/>
      </c>
      <c r="J117" s="3" t="str">
        <f t="shared" si="5"/>
        <v/>
      </c>
    </row>
    <row r="118" spans="5:10" x14ac:dyDescent="0.25">
      <c r="E118" s="3" t="str">
        <f t="shared" si="3"/>
        <v/>
      </c>
      <c r="G118" s="3" t="str">
        <f t="shared" si="4"/>
        <v/>
      </c>
      <c r="I118" s="3" t="str">
        <f>IF(B118="Alt Percentage Approved", H118, IF(B118 = "", "", INDEX(Dropdown!A$2:B$34, MATCH(B118, Dropdown!A$2:A$34, 0), 2)))</f>
        <v/>
      </c>
      <c r="J118" s="3" t="str">
        <f t="shared" si="5"/>
        <v/>
      </c>
    </row>
    <row r="119" spans="5:10" x14ac:dyDescent="0.25">
      <c r="E119" s="3" t="str">
        <f t="shared" si="3"/>
        <v/>
      </c>
      <c r="G119" s="3" t="str">
        <f t="shared" si="4"/>
        <v/>
      </c>
      <c r="I119" s="3" t="str">
        <f>IF(B119="Alt Percentage Approved", H119, IF(B119 = "", "", INDEX(Dropdown!A$2:B$34, MATCH(B119, Dropdown!A$2:A$34, 0), 2)))</f>
        <v/>
      </c>
      <c r="J119" s="3" t="str">
        <f t="shared" si="5"/>
        <v/>
      </c>
    </row>
    <row r="120" spans="5:10" x14ac:dyDescent="0.25">
      <c r="E120" s="3" t="str">
        <f t="shared" si="3"/>
        <v/>
      </c>
      <c r="G120" s="3" t="str">
        <f t="shared" si="4"/>
        <v/>
      </c>
      <c r="I120" s="3" t="str">
        <f>IF(B120="Alt Percentage Approved", H120, IF(B120 = "", "", INDEX(Dropdown!A$2:B$34, MATCH(B120, Dropdown!A$2:A$34, 0), 2)))</f>
        <v/>
      </c>
      <c r="J120" s="3" t="str">
        <f t="shared" si="5"/>
        <v/>
      </c>
    </row>
    <row r="121" spans="5:10" x14ac:dyDescent="0.25">
      <c r="E121" s="3" t="str">
        <f t="shared" si="3"/>
        <v/>
      </c>
      <c r="G121" s="3" t="str">
        <f t="shared" si="4"/>
        <v/>
      </c>
      <c r="I121" s="3" t="str">
        <f>IF(B121="Alt Percentage Approved", H121, IF(B121 = "", "", INDEX(Dropdown!A$2:B$34, MATCH(B121, Dropdown!A$2:A$34, 0), 2)))</f>
        <v/>
      </c>
      <c r="J121" s="3" t="str">
        <f t="shared" si="5"/>
        <v/>
      </c>
    </row>
    <row r="122" spans="5:10" x14ac:dyDescent="0.25">
      <c r="E122" s="3" t="str">
        <f t="shared" si="3"/>
        <v/>
      </c>
      <c r="G122" s="3" t="str">
        <f t="shared" si="4"/>
        <v/>
      </c>
      <c r="I122" s="3" t="str">
        <f>IF(B122="Alt Percentage Approved", H122, IF(B122 = "", "", INDEX(Dropdown!A$2:B$34, MATCH(B122, Dropdown!A$2:A$34, 0), 2)))</f>
        <v/>
      </c>
      <c r="J122" s="3" t="str">
        <f t="shared" si="5"/>
        <v/>
      </c>
    </row>
    <row r="123" spans="5:10" x14ac:dyDescent="0.25">
      <c r="E123" s="3" t="str">
        <f t="shared" si="3"/>
        <v/>
      </c>
      <c r="G123" s="3" t="str">
        <f t="shared" si="4"/>
        <v/>
      </c>
      <c r="I123" s="3" t="str">
        <f>IF(B123="Alt Percentage Approved", H123, IF(B123 = "", "", INDEX(Dropdown!A$2:B$34, MATCH(B123, Dropdown!A$2:A$34, 0), 2)))</f>
        <v/>
      </c>
      <c r="J123" s="3" t="str">
        <f t="shared" si="5"/>
        <v/>
      </c>
    </row>
    <row r="124" spans="5:10" x14ac:dyDescent="0.25">
      <c r="E124" s="3" t="str">
        <f t="shared" si="3"/>
        <v/>
      </c>
      <c r="G124" s="3" t="str">
        <f t="shared" si="4"/>
        <v/>
      </c>
      <c r="I124" s="3" t="str">
        <f>IF(B124="Alt Percentage Approved", H124, IF(B124 = "", "", INDEX(Dropdown!A$2:B$34, MATCH(B124, Dropdown!A$2:A$34, 0), 2)))</f>
        <v/>
      </c>
      <c r="J124" s="3" t="str">
        <f t="shared" si="5"/>
        <v/>
      </c>
    </row>
    <row r="125" spans="5:10" x14ac:dyDescent="0.25">
      <c r="E125" s="3" t="str">
        <f t="shared" si="3"/>
        <v/>
      </c>
      <c r="G125" s="3" t="str">
        <f t="shared" si="4"/>
        <v/>
      </c>
      <c r="I125" s="3" t="str">
        <f>IF(B125="Alt Percentage Approved", H125, IF(B125 = "", "", INDEX(Dropdown!A$2:B$34, MATCH(B125, Dropdown!A$2:A$34, 0), 2)))</f>
        <v/>
      </c>
      <c r="J125" s="3" t="str">
        <f t="shared" si="5"/>
        <v/>
      </c>
    </row>
    <row r="126" spans="5:10" x14ac:dyDescent="0.25">
      <c r="E126" s="3" t="str">
        <f t="shared" si="3"/>
        <v/>
      </c>
      <c r="G126" s="3" t="str">
        <f t="shared" si="4"/>
        <v/>
      </c>
      <c r="I126" s="3" t="str">
        <f>IF(B126="Alt Percentage Approved", H126, IF(B126 = "", "", INDEX(Dropdown!A$2:B$34, MATCH(B126, Dropdown!A$2:A$34, 0), 2)))</f>
        <v/>
      </c>
      <c r="J126" s="3" t="str">
        <f t="shared" si="5"/>
        <v/>
      </c>
    </row>
    <row r="127" spans="5:10" x14ac:dyDescent="0.25">
      <c r="E127" s="3" t="str">
        <f t="shared" si="3"/>
        <v/>
      </c>
      <c r="G127" s="3" t="str">
        <f t="shared" si="4"/>
        <v/>
      </c>
      <c r="I127" s="3" t="str">
        <f>IF(B127="Alt Percentage Approved", H127, IF(B127 = "", "", INDEX(Dropdown!A$2:B$34, MATCH(B127, Dropdown!A$2:A$34, 0), 2)))</f>
        <v/>
      </c>
      <c r="J127" s="3" t="str">
        <f t="shared" si="5"/>
        <v/>
      </c>
    </row>
    <row r="128" spans="5:10" x14ac:dyDescent="0.25">
      <c r="E128" s="3" t="str">
        <f t="shared" si="3"/>
        <v/>
      </c>
      <c r="G128" s="3" t="str">
        <f t="shared" si="4"/>
        <v/>
      </c>
      <c r="I128" s="3" t="str">
        <f>IF(B128="Alt Percentage Approved", H128, IF(B128 = "", "", INDEX(Dropdown!A$2:B$34, MATCH(B128, Dropdown!A$2:A$34, 0), 2)))</f>
        <v/>
      </c>
      <c r="J128" s="3" t="str">
        <f t="shared" si="5"/>
        <v/>
      </c>
    </row>
    <row r="129" spans="5:10" x14ac:dyDescent="0.25">
      <c r="E129" s="3" t="str">
        <f t="shared" si="3"/>
        <v/>
      </c>
      <c r="G129" s="3" t="str">
        <f t="shared" si="4"/>
        <v/>
      </c>
      <c r="I129" s="3" t="str">
        <f>IF(B129="Alt Percentage Approved", H129, IF(B129 = "", "", INDEX(Dropdown!A$2:B$34, MATCH(B129, Dropdown!A$2:A$34, 0), 2)))</f>
        <v/>
      </c>
      <c r="J129" s="3" t="str">
        <f t="shared" si="5"/>
        <v/>
      </c>
    </row>
    <row r="130" spans="5:10" x14ac:dyDescent="0.25">
      <c r="E130" s="3" t="str">
        <f t="shared" si="3"/>
        <v/>
      </c>
      <c r="G130" s="3" t="str">
        <f t="shared" si="4"/>
        <v/>
      </c>
      <c r="I130" s="3" t="str">
        <f>IF(B130="Alt Percentage Approved", H130, IF(B130 = "", "", INDEX(Dropdown!A$2:B$34, MATCH(B130, Dropdown!A$2:A$34, 0), 2)))</f>
        <v/>
      </c>
      <c r="J130" s="3" t="str">
        <f t="shared" si="5"/>
        <v/>
      </c>
    </row>
    <row r="131" spans="5:10" x14ac:dyDescent="0.25">
      <c r="E131" s="3" t="str">
        <f t="shared" ref="E131:E194" si="6">IF(D131 &lt;&gt; "", ROUND(C131/D131, 2), "")</f>
        <v/>
      </c>
      <c r="G131" s="3" t="str">
        <f t="shared" ref="G131:G194" si="7">IF(E131 &lt;&gt; "", ROUND(F131/E131, 0), "")</f>
        <v/>
      </c>
      <c r="I131" s="3" t="str">
        <f>IF(B131="Alt Percentage Approved", H131, IF(B131 = "", "", INDEX(Dropdown!A$2:B$34, MATCH(B131, Dropdown!A$2:A$34, 0), 2)))</f>
        <v/>
      </c>
      <c r="J131" s="3" t="str">
        <f t="shared" ref="J131:J194" si="8">IF(OR(G131 = "", I131 = ""), "", ROUND(G131 * I131/ 100, 0))</f>
        <v/>
      </c>
    </row>
    <row r="132" spans="5:10" x14ac:dyDescent="0.25">
      <c r="E132" s="3" t="str">
        <f t="shared" si="6"/>
        <v/>
      </c>
      <c r="G132" s="3" t="str">
        <f t="shared" si="7"/>
        <v/>
      </c>
      <c r="I132" s="3" t="str">
        <f>IF(B132="Alt Percentage Approved", H132, IF(B132 = "", "", INDEX(Dropdown!A$2:B$34, MATCH(B132, Dropdown!A$2:A$34, 0), 2)))</f>
        <v/>
      </c>
      <c r="J132" s="3" t="str">
        <f t="shared" si="8"/>
        <v/>
      </c>
    </row>
    <row r="133" spans="5:10" x14ac:dyDescent="0.25">
      <c r="E133" s="3" t="str">
        <f t="shared" si="6"/>
        <v/>
      </c>
      <c r="G133" s="3" t="str">
        <f t="shared" si="7"/>
        <v/>
      </c>
      <c r="I133" s="3" t="str">
        <f>IF(B133="Alt Percentage Approved", H133, IF(B133 = "", "", INDEX(Dropdown!A$2:B$34, MATCH(B133, Dropdown!A$2:A$34, 0), 2)))</f>
        <v/>
      </c>
      <c r="J133" s="3" t="str">
        <f t="shared" si="8"/>
        <v/>
      </c>
    </row>
    <row r="134" spans="5:10" x14ac:dyDescent="0.25">
      <c r="E134" s="3" t="str">
        <f t="shared" si="6"/>
        <v/>
      </c>
      <c r="G134" s="3" t="str">
        <f t="shared" si="7"/>
        <v/>
      </c>
      <c r="I134" s="3" t="str">
        <f>IF(B134="Alt Percentage Approved", H134, IF(B134 = "", "", INDEX(Dropdown!A$2:B$34, MATCH(B134, Dropdown!A$2:A$34, 0), 2)))</f>
        <v/>
      </c>
      <c r="J134" s="3" t="str">
        <f t="shared" si="8"/>
        <v/>
      </c>
    </row>
    <row r="135" spans="5:10" x14ac:dyDescent="0.25">
      <c r="E135" s="3" t="str">
        <f t="shared" si="6"/>
        <v/>
      </c>
      <c r="G135" s="3" t="str">
        <f t="shared" si="7"/>
        <v/>
      </c>
      <c r="I135" s="3" t="str">
        <f>IF(B135="Alt Percentage Approved", H135, IF(B135 = "", "", INDEX(Dropdown!A$2:B$34, MATCH(B135, Dropdown!A$2:A$34, 0), 2)))</f>
        <v/>
      </c>
      <c r="J135" s="3" t="str">
        <f t="shared" si="8"/>
        <v/>
      </c>
    </row>
    <row r="136" spans="5:10" x14ac:dyDescent="0.25">
      <c r="E136" s="3" t="str">
        <f t="shared" si="6"/>
        <v/>
      </c>
      <c r="G136" s="3" t="str">
        <f t="shared" si="7"/>
        <v/>
      </c>
      <c r="I136" s="3" t="str">
        <f>IF(B136="Alt Percentage Approved", H136, IF(B136 = "", "", INDEX(Dropdown!A$2:B$34, MATCH(B136, Dropdown!A$2:A$34, 0), 2)))</f>
        <v/>
      </c>
      <c r="J136" s="3" t="str">
        <f t="shared" si="8"/>
        <v/>
      </c>
    </row>
    <row r="137" spans="5:10" x14ac:dyDescent="0.25">
      <c r="E137" s="3" t="str">
        <f t="shared" si="6"/>
        <v/>
      </c>
      <c r="G137" s="3" t="str">
        <f t="shared" si="7"/>
        <v/>
      </c>
      <c r="I137" s="3" t="str">
        <f>IF(B137="Alt Percentage Approved", H137, IF(B137 = "", "", INDEX(Dropdown!A$2:B$34, MATCH(B137, Dropdown!A$2:A$34, 0), 2)))</f>
        <v/>
      </c>
      <c r="J137" s="3" t="str">
        <f t="shared" si="8"/>
        <v/>
      </c>
    </row>
    <row r="138" spans="5:10" x14ac:dyDescent="0.25">
      <c r="E138" s="3" t="str">
        <f t="shared" si="6"/>
        <v/>
      </c>
      <c r="G138" s="3" t="str">
        <f t="shared" si="7"/>
        <v/>
      </c>
      <c r="I138" s="3" t="str">
        <f>IF(B138="Alt Percentage Approved", H138, IF(B138 = "", "", INDEX(Dropdown!A$2:B$34, MATCH(B138, Dropdown!A$2:A$34, 0), 2)))</f>
        <v/>
      </c>
      <c r="J138" s="3" t="str">
        <f t="shared" si="8"/>
        <v/>
      </c>
    </row>
    <row r="139" spans="5:10" x14ac:dyDescent="0.25">
      <c r="E139" s="3" t="str">
        <f t="shared" si="6"/>
        <v/>
      </c>
      <c r="G139" s="3" t="str">
        <f t="shared" si="7"/>
        <v/>
      </c>
      <c r="I139" s="3" t="str">
        <f>IF(B139="Alt Percentage Approved", H139, IF(B139 = "", "", INDEX(Dropdown!A$2:B$34, MATCH(B139, Dropdown!A$2:A$34, 0), 2)))</f>
        <v/>
      </c>
      <c r="J139" s="3" t="str">
        <f t="shared" si="8"/>
        <v/>
      </c>
    </row>
    <row r="140" spans="5:10" x14ac:dyDescent="0.25">
      <c r="E140" s="3" t="str">
        <f t="shared" si="6"/>
        <v/>
      </c>
      <c r="G140" s="3" t="str">
        <f t="shared" si="7"/>
        <v/>
      </c>
      <c r="I140" s="3" t="str">
        <f>IF(B140="Alt Percentage Approved", H140, IF(B140 = "", "", INDEX(Dropdown!A$2:B$34, MATCH(B140, Dropdown!A$2:A$34, 0), 2)))</f>
        <v/>
      </c>
      <c r="J140" s="3" t="str">
        <f t="shared" si="8"/>
        <v/>
      </c>
    </row>
    <row r="141" spans="5:10" x14ac:dyDescent="0.25">
      <c r="E141" s="3" t="str">
        <f t="shared" si="6"/>
        <v/>
      </c>
      <c r="G141" s="3" t="str">
        <f t="shared" si="7"/>
        <v/>
      </c>
      <c r="I141" s="3" t="str">
        <f>IF(B141="Alt Percentage Approved", H141, IF(B141 = "", "", INDEX(Dropdown!A$2:B$34, MATCH(B141, Dropdown!A$2:A$34, 0), 2)))</f>
        <v/>
      </c>
      <c r="J141" s="3" t="str">
        <f t="shared" si="8"/>
        <v/>
      </c>
    </row>
    <row r="142" spans="5:10" x14ac:dyDescent="0.25">
      <c r="E142" s="3" t="str">
        <f t="shared" si="6"/>
        <v/>
      </c>
      <c r="G142" s="3" t="str">
        <f t="shared" si="7"/>
        <v/>
      </c>
      <c r="I142" s="3" t="str">
        <f>IF(B142="Alt Percentage Approved", H142, IF(B142 = "", "", INDEX(Dropdown!A$2:B$34, MATCH(B142, Dropdown!A$2:A$34, 0), 2)))</f>
        <v/>
      </c>
      <c r="J142" s="3" t="str">
        <f t="shared" si="8"/>
        <v/>
      </c>
    </row>
    <row r="143" spans="5:10" x14ac:dyDescent="0.25">
      <c r="E143" s="3" t="str">
        <f t="shared" si="6"/>
        <v/>
      </c>
      <c r="G143" s="3" t="str">
        <f t="shared" si="7"/>
        <v/>
      </c>
      <c r="I143" s="3" t="str">
        <f>IF(B143="Alt Percentage Approved", H143, IF(B143 = "", "", INDEX(Dropdown!A$2:B$34, MATCH(B143, Dropdown!A$2:A$34, 0), 2)))</f>
        <v/>
      </c>
      <c r="J143" s="3" t="str">
        <f t="shared" si="8"/>
        <v/>
      </c>
    </row>
    <row r="144" spans="5:10" x14ac:dyDescent="0.25">
      <c r="E144" s="3" t="str">
        <f t="shared" si="6"/>
        <v/>
      </c>
      <c r="G144" s="3" t="str">
        <f t="shared" si="7"/>
        <v/>
      </c>
      <c r="I144" s="3" t="str">
        <f>IF(B144="Alt Percentage Approved", H144, IF(B144 = "", "", INDEX(Dropdown!A$2:B$34, MATCH(B144, Dropdown!A$2:A$34, 0), 2)))</f>
        <v/>
      </c>
      <c r="J144" s="3" t="str">
        <f t="shared" si="8"/>
        <v/>
      </c>
    </row>
    <row r="145" spans="5:10" x14ac:dyDescent="0.25">
      <c r="E145" s="3" t="str">
        <f t="shared" si="6"/>
        <v/>
      </c>
      <c r="G145" s="3" t="str">
        <f t="shared" si="7"/>
        <v/>
      </c>
      <c r="I145" s="3" t="str">
        <f>IF(B145="Alt Percentage Approved", H145, IF(B145 = "", "", INDEX(Dropdown!A$2:B$34, MATCH(B145, Dropdown!A$2:A$34, 0), 2)))</f>
        <v/>
      </c>
      <c r="J145" s="3" t="str">
        <f t="shared" si="8"/>
        <v/>
      </c>
    </row>
    <row r="146" spans="5:10" x14ac:dyDescent="0.25">
      <c r="E146" s="3" t="str">
        <f t="shared" si="6"/>
        <v/>
      </c>
      <c r="G146" s="3" t="str">
        <f t="shared" si="7"/>
        <v/>
      </c>
      <c r="I146" s="3" t="str">
        <f>IF(B146="Alt Percentage Approved", H146, IF(B146 = "", "", INDEX(Dropdown!A$2:B$34, MATCH(B146, Dropdown!A$2:A$34, 0), 2)))</f>
        <v/>
      </c>
      <c r="J146" s="3" t="str">
        <f t="shared" si="8"/>
        <v/>
      </c>
    </row>
    <row r="147" spans="5:10" x14ac:dyDescent="0.25">
      <c r="E147" s="3" t="str">
        <f t="shared" si="6"/>
        <v/>
      </c>
      <c r="G147" s="3" t="str">
        <f t="shared" si="7"/>
        <v/>
      </c>
      <c r="I147" s="3" t="str">
        <f>IF(B147="Alt Percentage Approved", H147, IF(B147 = "", "", INDEX(Dropdown!A$2:B$34, MATCH(B147, Dropdown!A$2:A$34, 0), 2)))</f>
        <v/>
      </c>
      <c r="J147" s="3" t="str">
        <f t="shared" si="8"/>
        <v/>
      </c>
    </row>
    <row r="148" spans="5:10" x14ac:dyDescent="0.25">
      <c r="E148" s="3" t="str">
        <f t="shared" si="6"/>
        <v/>
      </c>
      <c r="G148" s="3" t="str">
        <f t="shared" si="7"/>
        <v/>
      </c>
      <c r="I148" s="3" t="str">
        <f>IF(B148="Alt Percentage Approved", H148, IF(B148 = "", "", INDEX(Dropdown!A$2:B$34, MATCH(B148, Dropdown!A$2:A$34, 0), 2)))</f>
        <v/>
      </c>
      <c r="J148" s="3" t="str">
        <f t="shared" si="8"/>
        <v/>
      </c>
    </row>
    <row r="149" spans="5:10" x14ac:dyDescent="0.25">
      <c r="E149" s="3" t="str">
        <f t="shared" si="6"/>
        <v/>
      </c>
      <c r="G149" s="3" t="str">
        <f t="shared" si="7"/>
        <v/>
      </c>
      <c r="I149" s="3" t="str">
        <f>IF(B149="Alt Percentage Approved", H149, IF(B149 = "", "", INDEX(Dropdown!A$2:B$34, MATCH(B149, Dropdown!A$2:A$34, 0), 2)))</f>
        <v/>
      </c>
      <c r="J149" s="3" t="str">
        <f t="shared" si="8"/>
        <v/>
      </c>
    </row>
    <row r="150" spans="5:10" x14ac:dyDescent="0.25">
      <c r="E150" s="3" t="str">
        <f t="shared" si="6"/>
        <v/>
      </c>
      <c r="G150" s="3" t="str">
        <f t="shared" si="7"/>
        <v/>
      </c>
      <c r="I150" s="3" t="str">
        <f>IF(B150="Alt Percentage Approved", H150, IF(B150 = "", "", INDEX(Dropdown!A$2:B$34, MATCH(B150, Dropdown!A$2:A$34, 0), 2)))</f>
        <v/>
      </c>
      <c r="J150" s="3" t="str">
        <f t="shared" si="8"/>
        <v/>
      </c>
    </row>
    <row r="151" spans="5:10" x14ac:dyDescent="0.25">
      <c r="E151" s="3" t="str">
        <f t="shared" si="6"/>
        <v/>
      </c>
      <c r="G151" s="3" t="str">
        <f t="shared" si="7"/>
        <v/>
      </c>
      <c r="I151" s="3" t="str">
        <f>IF(B151="Alt Percentage Approved", H151, IF(B151 = "", "", INDEX(Dropdown!A$2:B$34, MATCH(B151, Dropdown!A$2:A$34, 0), 2)))</f>
        <v/>
      </c>
      <c r="J151" s="3" t="str">
        <f t="shared" si="8"/>
        <v/>
      </c>
    </row>
    <row r="152" spans="5:10" x14ac:dyDescent="0.25">
      <c r="E152" s="3" t="str">
        <f t="shared" si="6"/>
        <v/>
      </c>
      <c r="G152" s="3" t="str">
        <f t="shared" si="7"/>
        <v/>
      </c>
      <c r="I152" s="3" t="str">
        <f>IF(B152="Alt Percentage Approved", H152, IF(B152 = "", "", INDEX(Dropdown!A$2:B$34, MATCH(B152, Dropdown!A$2:A$34, 0), 2)))</f>
        <v/>
      </c>
      <c r="J152" s="3" t="str">
        <f t="shared" si="8"/>
        <v/>
      </c>
    </row>
    <row r="153" spans="5:10" x14ac:dyDescent="0.25">
      <c r="E153" s="3" t="str">
        <f t="shared" si="6"/>
        <v/>
      </c>
      <c r="G153" s="3" t="str">
        <f t="shared" si="7"/>
        <v/>
      </c>
      <c r="I153" s="3" t="str">
        <f>IF(B153="Alt Percentage Approved", H153, IF(B153 = "", "", INDEX(Dropdown!A$2:B$34, MATCH(B153, Dropdown!A$2:A$34, 0), 2)))</f>
        <v/>
      </c>
      <c r="J153" s="3" t="str">
        <f t="shared" si="8"/>
        <v/>
      </c>
    </row>
    <row r="154" spans="5:10" x14ac:dyDescent="0.25">
      <c r="E154" s="3" t="str">
        <f t="shared" si="6"/>
        <v/>
      </c>
      <c r="G154" s="3" t="str">
        <f t="shared" si="7"/>
        <v/>
      </c>
      <c r="I154" s="3" t="str">
        <f>IF(B154="Alt Percentage Approved", H154, IF(B154 = "", "", INDEX(Dropdown!A$2:B$34, MATCH(B154, Dropdown!A$2:A$34, 0), 2)))</f>
        <v/>
      </c>
      <c r="J154" s="3" t="str">
        <f t="shared" si="8"/>
        <v/>
      </c>
    </row>
    <row r="155" spans="5:10" x14ac:dyDescent="0.25">
      <c r="E155" s="3" t="str">
        <f t="shared" si="6"/>
        <v/>
      </c>
      <c r="G155" s="3" t="str">
        <f t="shared" si="7"/>
        <v/>
      </c>
      <c r="I155" s="3" t="str">
        <f>IF(B155="Alt Percentage Approved", H155, IF(B155 = "", "", INDEX(Dropdown!A$2:B$34, MATCH(B155, Dropdown!A$2:A$34, 0), 2)))</f>
        <v/>
      </c>
      <c r="J155" s="3" t="str">
        <f t="shared" si="8"/>
        <v/>
      </c>
    </row>
    <row r="156" spans="5:10" x14ac:dyDescent="0.25">
      <c r="E156" s="3" t="str">
        <f t="shared" si="6"/>
        <v/>
      </c>
      <c r="G156" s="3" t="str">
        <f t="shared" si="7"/>
        <v/>
      </c>
      <c r="I156" s="3" t="str">
        <f>IF(B156="Alt Percentage Approved", H156, IF(B156 = "", "", INDEX(Dropdown!A$2:B$34, MATCH(B156, Dropdown!A$2:A$34, 0), 2)))</f>
        <v/>
      </c>
      <c r="J156" s="3" t="str">
        <f t="shared" si="8"/>
        <v/>
      </c>
    </row>
    <row r="157" spans="5:10" x14ac:dyDescent="0.25">
      <c r="E157" s="3" t="str">
        <f t="shared" si="6"/>
        <v/>
      </c>
      <c r="G157" s="3" t="str">
        <f t="shared" si="7"/>
        <v/>
      </c>
      <c r="I157" s="3" t="str">
        <f>IF(B157="Alt Percentage Approved", H157, IF(B157 = "", "", INDEX(Dropdown!A$2:B$34, MATCH(B157, Dropdown!A$2:A$34, 0), 2)))</f>
        <v/>
      </c>
      <c r="J157" s="3" t="str">
        <f t="shared" si="8"/>
        <v/>
      </c>
    </row>
    <row r="158" spans="5:10" x14ac:dyDescent="0.25">
      <c r="E158" s="3" t="str">
        <f t="shared" si="6"/>
        <v/>
      </c>
      <c r="G158" s="3" t="str">
        <f t="shared" si="7"/>
        <v/>
      </c>
      <c r="I158" s="3" t="str">
        <f>IF(B158="Alt Percentage Approved", H158, IF(B158 = "", "", INDEX(Dropdown!A$2:B$34, MATCH(B158, Dropdown!A$2:A$34, 0), 2)))</f>
        <v/>
      </c>
      <c r="J158" s="3" t="str">
        <f t="shared" si="8"/>
        <v/>
      </c>
    </row>
    <row r="159" spans="5:10" x14ac:dyDescent="0.25">
      <c r="E159" s="3" t="str">
        <f t="shared" si="6"/>
        <v/>
      </c>
      <c r="G159" s="3" t="str">
        <f t="shared" si="7"/>
        <v/>
      </c>
      <c r="I159" s="3" t="str">
        <f>IF(B159="Alt Percentage Approved", H159, IF(B159 = "", "", INDEX(Dropdown!A$2:B$34, MATCH(B159, Dropdown!A$2:A$34, 0), 2)))</f>
        <v/>
      </c>
      <c r="J159" s="3" t="str">
        <f t="shared" si="8"/>
        <v/>
      </c>
    </row>
    <row r="160" spans="5:10" x14ac:dyDescent="0.25">
      <c r="E160" s="3" t="str">
        <f t="shared" si="6"/>
        <v/>
      </c>
      <c r="G160" s="3" t="str">
        <f t="shared" si="7"/>
        <v/>
      </c>
      <c r="I160" s="3" t="str">
        <f>IF(B160="Alt Percentage Approved", H160, IF(B160 = "", "", INDEX(Dropdown!A$2:B$34, MATCH(B160, Dropdown!A$2:A$34, 0), 2)))</f>
        <v/>
      </c>
      <c r="J160" s="3" t="str">
        <f t="shared" si="8"/>
        <v/>
      </c>
    </row>
    <row r="161" spans="5:10" x14ac:dyDescent="0.25">
      <c r="E161" s="3" t="str">
        <f t="shared" si="6"/>
        <v/>
      </c>
      <c r="G161" s="3" t="str">
        <f t="shared" si="7"/>
        <v/>
      </c>
      <c r="I161" s="3" t="str">
        <f>IF(B161="Alt Percentage Approved", H161, IF(B161 = "", "", INDEX(Dropdown!A$2:B$34, MATCH(B161, Dropdown!A$2:A$34, 0), 2)))</f>
        <v/>
      </c>
      <c r="J161" s="3" t="str">
        <f t="shared" si="8"/>
        <v/>
      </c>
    </row>
    <row r="162" spans="5:10" x14ac:dyDescent="0.25">
      <c r="E162" s="3" t="str">
        <f t="shared" si="6"/>
        <v/>
      </c>
      <c r="G162" s="3" t="str">
        <f t="shared" si="7"/>
        <v/>
      </c>
      <c r="I162" s="3" t="str">
        <f>IF(B162="Alt Percentage Approved", H162, IF(B162 = "", "", INDEX(Dropdown!A$2:B$34, MATCH(B162, Dropdown!A$2:A$34, 0), 2)))</f>
        <v/>
      </c>
      <c r="J162" s="3" t="str">
        <f t="shared" si="8"/>
        <v/>
      </c>
    </row>
    <row r="163" spans="5:10" x14ac:dyDescent="0.25">
      <c r="E163" s="3" t="str">
        <f t="shared" si="6"/>
        <v/>
      </c>
      <c r="G163" s="3" t="str">
        <f t="shared" si="7"/>
        <v/>
      </c>
      <c r="I163" s="3" t="str">
        <f>IF(B163="Alt Percentage Approved", H163, IF(B163 = "", "", INDEX(Dropdown!A$2:B$34, MATCH(B163, Dropdown!A$2:A$34, 0), 2)))</f>
        <v/>
      </c>
      <c r="J163" s="3" t="str">
        <f t="shared" si="8"/>
        <v/>
      </c>
    </row>
    <row r="164" spans="5:10" x14ac:dyDescent="0.25">
      <c r="E164" s="3" t="str">
        <f t="shared" si="6"/>
        <v/>
      </c>
      <c r="G164" s="3" t="str">
        <f t="shared" si="7"/>
        <v/>
      </c>
      <c r="I164" s="3" t="str">
        <f>IF(B164="Alt Percentage Approved", H164, IF(B164 = "", "", INDEX(Dropdown!A$2:B$34, MATCH(B164, Dropdown!A$2:A$34, 0), 2)))</f>
        <v/>
      </c>
      <c r="J164" s="3" t="str">
        <f t="shared" si="8"/>
        <v/>
      </c>
    </row>
    <row r="165" spans="5:10" x14ac:dyDescent="0.25">
      <c r="E165" s="3" t="str">
        <f t="shared" si="6"/>
        <v/>
      </c>
      <c r="G165" s="3" t="str">
        <f t="shared" si="7"/>
        <v/>
      </c>
      <c r="I165" s="3" t="str">
        <f>IF(B165="Alt Percentage Approved", H165, IF(B165 = "", "", INDEX(Dropdown!A$2:B$34, MATCH(B165, Dropdown!A$2:A$34, 0), 2)))</f>
        <v/>
      </c>
      <c r="J165" s="3" t="str">
        <f t="shared" si="8"/>
        <v/>
      </c>
    </row>
    <row r="166" spans="5:10" x14ac:dyDescent="0.25">
      <c r="E166" s="3" t="str">
        <f t="shared" si="6"/>
        <v/>
      </c>
      <c r="G166" s="3" t="str">
        <f t="shared" si="7"/>
        <v/>
      </c>
      <c r="I166" s="3" t="str">
        <f>IF(B166="Alt Percentage Approved", H166, IF(B166 = "", "", INDEX(Dropdown!A$2:B$34, MATCH(B166, Dropdown!A$2:A$34, 0), 2)))</f>
        <v/>
      </c>
      <c r="J166" s="3" t="str">
        <f t="shared" si="8"/>
        <v/>
      </c>
    </row>
    <row r="167" spans="5:10" x14ac:dyDescent="0.25">
      <c r="E167" s="3" t="str">
        <f t="shared" si="6"/>
        <v/>
      </c>
      <c r="G167" s="3" t="str">
        <f t="shared" si="7"/>
        <v/>
      </c>
      <c r="I167" s="3" t="str">
        <f>IF(B167="Alt Percentage Approved", H167, IF(B167 = "", "", INDEX(Dropdown!A$2:B$34, MATCH(B167, Dropdown!A$2:A$34, 0), 2)))</f>
        <v/>
      </c>
      <c r="J167" s="3" t="str">
        <f t="shared" si="8"/>
        <v/>
      </c>
    </row>
    <row r="168" spans="5:10" x14ac:dyDescent="0.25">
      <c r="E168" s="3" t="str">
        <f t="shared" si="6"/>
        <v/>
      </c>
      <c r="G168" s="3" t="str">
        <f t="shared" si="7"/>
        <v/>
      </c>
      <c r="I168" s="3" t="str">
        <f>IF(B168="Alt Percentage Approved", H168, IF(B168 = "", "", INDEX(Dropdown!A$2:B$34, MATCH(B168, Dropdown!A$2:A$34, 0), 2)))</f>
        <v/>
      </c>
      <c r="J168" s="3" t="str">
        <f t="shared" si="8"/>
        <v/>
      </c>
    </row>
    <row r="169" spans="5:10" x14ac:dyDescent="0.25">
      <c r="E169" s="3" t="str">
        <f t="shared" si="6"/>
        <v/>
      </c>
      <c r="G169" s="3" t="str">
        <f t="shared" si="7"/>
        <v/>
      </c>
      <c r="I169" s="3" t="str">
        <f>IF(B169="Alt Percentage Approved", H169, IF(B169 = "", "", INDEX(Dropdown!A$2:B$34, MATCH(B169, Dropdown!A$2:A$34, 0), 2)))</f>
        <v/>
      </c>
      <c r="J169" s="3" t="str">
        <f t="shared" si="8"/>
        <v/>
      </c>
    </row>
    <row r="170" spans="5:10" x14ac:dyDescent="0.25">
      <c r="E170" s="3" t="str">
        <f t="shared" si="6"/>
        <v/>
      </c>
      <c r="G170" s="3" t="str">
        <f t="shared" si="7"/>
        <v/>
      </c>
      <c r="I170" s="3" t="str">
        <f>IF(B170="Alt Percentage Approved", H170, IF(B170 = "", "", INDEX(Dropdown!A$2:B$34, MATCH(B170, Dropdown!A$2:A$34, 0), 2)))</f>
        <v/>
      </c>
      <c r="J170" s="3" t="str">
        <f t="shared" si="8"/>
        <v/>
      </c>
    </row>
    <row r="171" spans="5:10" x14ac:dyDescent="0.25">
      <c r="E171" s="3" t="str">
        <f t="shared" si="6"/>
        <v/>
      </c>
      <c r="G171" s="3" t="str">
        <f t="shared" si="7"/>
        <v/>
      </c>
      <c r="I171" s="3" t="str">
        <f>IF(B171="Alt Percentage Approved", H171, IF(B171 = "", "", INDEX(Dropdown!A$2:B$34, MATCH(B171, Dropdown!A$2:A$34, 0), 2)))</f>
        <v/>
      </c>
      <c r="J171" s="3" t="str">
        <f t="shared" si="8"/>
        <v/>
      </c>
    </row>
    <row r="172" spans="5:10" x14ac:dyDescent="0.25">
      <c r="E172" s="3" t="str">
        <f t="shared" si="6"/>
        <v/>
      </c>
      <c r="G172" s="3" t="str">
        <f t="shared" si="7"/>
        <v/>
      </c>
      <c r="I172" s="3" t="str">
        <f>IF(B172="Alt Percentage Approved", H172, IF(B172 = "", "", INDEX(Dropdown!A$2:B$34, MATCH(B172, Dropdown!A$2:A$34, 0), 2)))</f>
        <v/>
      </c>
      <c r="J172" s="3" t="str">
        <f t="shared" si="8"/>
        <v/>
      </c>
    </row>
    <row r="173" spans="5:10" x14ac:dyDescent="0.25">
      <c r="E173" s="3" t="str">
        <f t="shared" si="6"/>
        <v/>
      </c>
      <c r="G173" s="3" t="str">
        <f t="shared" si="7"/>
        <v/>
      </c>
      <c r="I173" s="3" t="str">
        <f>IF(B173="Alt Percentage Approved", H173, IF(B173 = "", "", INDEX(Dropdown!A$2:B$34, MATCH(B173, Dropdown!A$2:A$34, 0), 2)))</f>
        <v/>
      </c>
      <c r="J173" s="3" t="str">
        <f t="shared" si="8"/>
        <v/>
      </c>
    </row>
    <row r="174" spans="5:10" x14ac:dyDescent="0.25">
      <c r="E174" s="3" t="str">
        <f t="shared" si="6"/>
        <v/>
      </c>
      <c r="G174" s="3" t="str">
        <f t="shared" si="7"/>
        <v/>
      </c>
      <c r="I174" s="3" t="str">
        <f>IF(B174="Alt Percentage Approved", H174, IF(B174 = "", "", INDEX(Dropdown!A$2:B$34, MATCH(B174, Dropdown!A$2:A$34, 0), 2)))</f>
        <v/>
      </c>
      <c r="J174" s="3" t="str">
        <f t="shared" si="8"/>
        <v/>
      </c>
    </row>
    <row r="175" spans="5:10" x14ac:dyDescent="0.25">
      <c r="E175" s="3" t="str">
        <f t="shared" si="6"/>
        <v/>
      </c>
      <c r="G175" s="3" t="str">
        <f t="shared" si="7"/>
        <v/>
      </c>
      <c r="I175" s="3" t="str">
        <f>IF(B175="Alt Percentage Approved", H175, IF(B175 = "", "", INDEX(Dropdown!A$2:B$34, MATCH(B175, Dropdown!A$2:A$34, 0), 2)))</f>
        <v/>
      </c>
      <c r="J175" s="3" t="str">
        <f t="shared" si="8"/>
        <v/>
      </c>
    </row>
    <row r="176" spans="5:10" x14ac:dyDescent="0.25">
      <c r="E176" s="3" t="str">
        <f t="shared" si="6"/>
        <v/>
      </c>
      <c r="G176" s="3" t="str">
        <f t="shared" si="7"/>
        <v/>
      </c>
      <c r="I176" s="3" t="str">
        <f>IF(B176="Alt Percentage Approved", H176, IF(B176 = "", "", INDEX(Dropdown!A$2:B$34, MATCH(B176, Dropdown!A$2:A$34, 0), 2)))</f>
        <v/>
      </c>
      <c r="J176" s="3" t="str">
        <f t="shared" si="8"/>
        <v/>
      </c>
    </row>
    <row r="177" spans="5:10" x14ac:dyDescent="0.25">
      <c r="E177" s="3" t="str">
        <f t="shared" si="6"/>
        <v/>
      </c>
      <c r="G177" s="3" t="str">
        <f t="shared" si="7"/>
        <v/>
      </c>
      <c r="I177" s="3" t="str">
        <f>IF(B177="Alt Percentage Approved", H177, IF(B177 = "", "", INDEX(Dropdown!A$2:B$34, MATCH(B177, Dropdown!A$2:A$34, 0), 2)))</f>
        <v/>
      </c>
      <c r="J177" s="3" t="str">
        <f t="shared" si="8"/>
        <v/>
      </c>
    </row>
    <row r="178" spans="5:10" x14ac:dyDescent="0.25">
      <c r="E178" s="3" t="str">
        <f t="shared" si="6"/>
        <v/>
      </c>
      <c r="G178" s="3" t="str">
        <f t="shared" si="7"/>
        <v/>
      </c>
      <c r="I178" s="3" t="str">
        <f>IF(B178="Alt Percentage Approved", H178, IF(B178 = "", "", INDEX(Dropdown!A$2:B$34, MATCH(B178, Dropdown!A$2:A$34, 0), 2)))</f>
        <v/>
      </c>
      <c r="J178" s="3" t="str">
        <f t="shared" si="8"/>
        <v/>
      </c>
    </row>
    <row r="179" spans="5:10" x14ac:dyDescent="0.25">
      <c r="E179" s="3" t="str">
        <f t="shared" si="6"/>
        <v/>
      </c>
      <c r="G179" s="3" t="str">
        <f t="shared" si="7"/>
        <v/>
      </c>
      <c r="I179" s="3" t="str">
        <f>IF(B179="Alt Percentage Approved", H179, IF(B179 = "", "", INDEX(Dropdown!A$2:B$34, MATCH(B179, Dropdown!A$2:A$34, 0), 2)))</f>
        <v/>
      </c>
      <c r="J179" s="3" t="str">
        <f t="shared" si="8"/>
        <v/>
      </c>
    </row>
    <row r="180" spans="5:10" x14ac:dyDescent="0.25">
      <c r="E180" s="3" t="str">
        <f t="shared" si="6"/>
        <v/>
      </c>
      <c r="G180" s="3" t="str">
        <f t="shared" si="7"/>
        <v/>
      </c>
      <c r="I180" s="3" t="str">
        <f>IF(B180="Alt Percentage Approved", H180, IF(B180 = "", "", INDEX(Dropdown!A$2:B$34, MATCH(B180, Dropdown!A$2:A$34, 0), 2)))</f>
        <v/>
      </c>
      <c r="J180" s="3" t="str">
        <f t="shared" si="8"/>
        <v/>
      </c>
    </row>
    <row r="181" spans="5:10" x14ac:dyDescent="0.25">
      <c r="E181" s="3" t="str">
        <f t="shared" si="6"/>
        <v/>
      </c>
      <c r="G181" s="3" t="str">
        <f t="shared" si="7"/>
        <v/>
      </c>
      <c r="I181" s="3" t="str">
        <f>IF(B181="Alt Percentage Approved", H181, IF(B181 = "", "", INDEX(Dropdown!A$2:B$34, MATCH(B181, Dropdown!A$2:A$34, 0), 2)))</f>
        <v/>
      </c>
      <c r="J181" s="3" t="str">
        <f t="shared" si="8"/>
        <v/>
      </c>
    </row>
    <row r="182" spans="5:10" x14ac:dyDescent="0.25">
      <c r="E182" s="3" t="str">
        <f t="shared" si="6"/>
        <v/>
      </c>
      <c r="G182" s="3" t="str">
        <f t="shared" si="7"/>
        <v/>
      </c>
      <c r="I182" s="3" t="str">
        <f>IF(B182="Alt Percentage Approved", H182, IF(B182 = "", "", INDEX(Dropdown!A$2:B$34, MATCH(B182, Dropdown!A$2:A$34, 0), 2)))</f>
        <v/>
      </c>
      <c r="J182" s="3" t="str">
        <f t="shared" si="8"/>
        <v/>
      </c>
    </row>
    <row r="183" spans="5:10" x14ac:dyDescent="0.25">
      <c r="E183" s="3" t="str">
        <f t="shared" si="6"/>
        <v/>
      </c>
      <c r="G183" s="3" t="str">
        <f t="shared" si="7"/>
        <v/>
      </c>
      <c r="I183" s="3" t="str">
        <f>IF(B183="Alt Percentage Approved", H183, IF(B183 = "", "", INDEX(Dropdown!A$2:B$34, MATCH(B183, Dropdown!A$2:A$34, 0), 2)))</f>
        <v/>
      </c>
      <c r="J183" s="3" t="str">
        <f t="shared" si="8"/>
        <v/>
      </c>
    </row>
    <row r="184" spans="5:10" x14ac:dyDescent="0.25">
      <c r="E184" s="3" t="str">
        <f t="shared" si="6"/>
        <v/>
      </c>
      <c r="G184" s="3" t="str">
        <f t="shared" si="7"/>
        <v/>
      </c>
      <c r="I184" s="3" t="str">
        <f>IF(B184="Alt Percentage Approved", H184, IF(B184 = "", "", INDEX(Dropdown!A$2:B$34, MATCH(B184, Dropdown!A$2:A$34, 0), 2)))</f>
        <v/>
      </c>
      <c r="J184" s="3" t="str">
        <f t="shared" si="8"/>
        <v/>
      </c>
    </row>
    <row r="185" spans="5:10" x14ac:dyDescent="0.25">
      <c r="E185" s="3" t="str">
        <f t="shared" si="6"/>
        <v/>
      </c>
      <c r="G185" s="3" t="str">
        <f t="shared" si="7"/>
        <v/>
      </c>
      <c r="I185" s="3" t="str">
        <f>IF(B185="Alt Percentage Approved", H185, IF(B185 = "", "", INDEX(Dropdown!A$2:B$34, MATCH(B185, Dropdown!A$2:A$34, 0), 2)))</f>
        <v/>
      </c>
      <c r="J185" s="3" t="str">
        <f t="shared" si="8"/>
        <v/>
      </c>
    </row>
    <row r="186" spans="5:10" x14ac:dyDescent="0.25">
      <c r="E186" s="3" t="str">
        <f t="shared" si="6"/>
        <v/>
      </c>
      <c r="G186" s="3" t="str">
        <f t="shared" si="7"/>
        <v/>
      </c>
      <c r="I186" s="3" t="str">
        <f>IF(B186="Alt Percentage Approved", H186, IF(B186 = "", "", INDEX(Dropdown!A$2:B$34, MATCH(B186, Dropdown!A$2:A$34, 0), 2)))</f>
        <v/>
      </c>
      <c r="J186" s="3" t="str">
        <f t="shared" si="8"/>
        <v/>
      </c>
    </row>
    <row r="187" spans="5:10" x14ac:dyDescent="0.25">
      <c r="E187" s="3" t="str">
        <f t="shared" si="6"/>
        <v/>
      </c>
      <c r="G187" s="3" t="str">
        <f t="shared" si="7"/>
        <v/>
      </c>
      <c r="I187" s="3" t="str">
        <f>IF(B187="Alt Percentage Approved", H187, IF(B187 = "", "", INDEX(Dropdown!A$2:B$34, MATCH(B187, Dropdown!A$2:A$34, 0), 2)))</f>
        <v/>
      </c>
      <c r="J187" s="3" t="str">
        <f t="shared" si="8"/>
        <v/>
      </c>
    </row>
    <row r="188" spans="5:10" x14ac:dyDescent="0.25">
      <c r="E188" s="3" t="str">
        <f t="shared" si="6"/>
        <v/>
      </c>
      <c r="G188" s="3" t="str">
        <f t="shared" si="7"/>
        <v/>
      </c>
      <c r="I188" s="3" t="str">
        <f>IF(B188="Alt Percentage Approved", H188, IF(B188 = "", "", INDEX(Dropdown!A$2:B$34, MATCH(B188, Dropdown!A$2:A$34, 0), 2)))</f>
        <v/>
      </c>
      <c r="J188" s="3" t="str">
        <f t="shared" si="8"/>
        <v/>
      </c>
    </row>
    <row r="189" spans="5:10" x14ac:dyDescent="0.25">
      <c r="E189" s="3" t="str">
        <f t="shared" si="6"/>
        <v/>
      </c>
      <c r="G189" s="3" t="str">
        <f t="shared" si="7"/>
        <v/>
      </c>
      <c r="I189" s="3" t="str">
        <f>IF(B189="Alt Percentage Approved", H189, IF(B189 = "", "", INDEX(Dropdown!A$2:B$34, MATCH(B189, Dropdown!A$2:A$34, 0), 2)))</f>
        <v/>
      </c>
      <c r="J189" s="3" t="str">
        <f t="shared" si="8"/>
        <v/>
      </c>
    </row>
    <row r="190" spans="5:10" x14ac:dyDescent="0.25">
      <c r="E190" s="3" t="str">
        <f t="shared" si="6"/>
        <v/>
      </c>
      <c r="G190" s="3" t="str">
        <f t="shared" si="7"/>
        <v/>
      </c>
      <c r="I190" s="3" t="str">
        <f>IF(B190="Alt Percentage Approved", H190, IF(B190 = "", "", INDEX(Dropdown!A$2:B$34, MATCH(B190, Dropdown!A$2:A$34, 0), 2)))</f>
        <v/>
      </c>
      <c r="J190" s="3" t="str">
        <f t="shared" si="8"/>
        <v/>
      </c>
    </row>
    <row r="191" spans="5:10" x14ac:dyDescent="0.25">
      <c r="E191" s="3" t="str">
        <f t="shared" si="6"/>
        <v/>
      </c>
      <c r="G191" s="3" t="str">
        <f t="shared" si="7"/>
        <v/>
      </c>
      <c r="I191" s="3" t="str">
        <f>IF(B191="Alt Percentage Approved", H191, IF(B191 = "", "", INDEX(Dropdown!A$2:B$34, MATCH(B191, Dropdown!A$2:A$34, 0), 2)))</f>
        <v/>
      </c>
      <c r="J191" s="3" t="str">
        <f t="shared" si="8"/>
        <v/>
      </c>
    </row>
    <row r="192" spans="5:10" x14ac:dyDescent="0.25">
      <c r="E192" s="3" t="str">
        <f t="shared" si="6"/>
        <v/>
      </c>
      <c r="G192" s="3" t="str">
        <f t="shared" si="7"/>
        <v/>
      </c>
      <c r="I192" s="3" t="str">
        <f>IF(B192="Alt Percentage Approved", H192, IF(B192 = "", "", INDEX(Dropdown!A$2:B$34, MATCH(B192, Dropdown!A$2:A$34, 0), 2)))</f>
        <v/>
      </c>
      <c r="J192" s="3" t="str">
        <f t="shared" si="8"/>
        <v/>
      </c>
    </row>
    <row r="193" spans="5:10" x14ac:dyDescent="0.25">
      <c r="E193" s="3" t="str">
        <f t="shared" si="6"/>
        <v/>
      </c>
      <c r="G193" s="3" t="str">
        <f t="shared" si="7"/>
        <v/>
      </c>
      <c r="I193" s="3" t="str">
        <f>IF(B193="Alt Percentage Approved", H193, IF(B193 = "", "", INDEX(Dropdown!A$2:B$34, MATCH(B193, Dropdown!A$2:A$34, 0), 2)))</f>
        <v/>
      </c>
      <c r="J193" s="3" t="str">
        <f t="shared" si="8"/>
        <v/>
      </c>
    </row>
    <row r="194" spans="5:10" x14ac:dyDescent="0.25">
      <c r="E194" s="3" t="str">
        <f t="shared" si="6"/>
        <v/>
      </c>
      <c r="G194" s="3" t="str">
        <f t="shared" si="7"/>
        <v/>
      </c>
      <c r="I194" s="3" t="str">
        <f>IF(B194="Alt Percentage Approved", H194, IF(B194 = "", "", INDEX(Dropdown!A$2:B$34, MATCH(B194, Dropdown!A$2:A$34, 0), 2)))</f>
        <v/>
      </c>
      <c r="J194" s="3" t="str">
        <f t="shared" si="8"/>
        <v/>
      </c>
    </row>
    <row r="195" spans="5:10" x14ac:dyDescent="0.25">
      <c r="E195" s="3" t="str">
        <f t="shared" ref="E195:E258" si="9">IF(D195 &lt;&gt; "", ROUND(C195/D195, 2), "")</f>
        <v/>
      </c>
      <c r="G195" s="3" t="str">
        <f t="shared" ref="G195:G258" si="10">IF(E195 &lt;&gt; "", ROUND(F195/E195, 0), "")</f>
        <v/>
      </c>
      <c r="I195" s="3" t="str">
        <f>IF(B195="Alt Percentage Approved", H195, IF(B195 = "", "", INDEX(Dropdown!A$2:B$34, MATCH(B195, Dropdown!A$2:A$34, 0), 2)))</f>
        <v/>
      </c>
      <c r="J195" s="3" t="str">
        <f t="shared" ref="J195:J258" si="11">IF(OR(G195 = "", I195 = ""), "", ROUND(G195 * I195/ 100, 0))</f>
        <v/>
      </c>
    </row>
    <row r="196" spans="5:10" x14ac:dyDescent="0.25">
      <c r="E196" s="3" t="str">
        <f t="shared" si="9"/>
        <v/>
      </c>
      <c r="G196" s="3" t="str">
        <f t="shared" si="10"/>
        <v/>
      </c>
      <c r="I196" s="3" t="str">
        <f>IF(B196="Alt Percentage Approved", H196, IF(B196 = "", "", INDEX(Dropdown!A$2:B$34, MATCH(B196, Dropdown!A$2:A$34, 0), 2)))</f>
        <v/>
      </c>
      <c r="J196" s="3" t="str">
        <f t="shared" si="11"/>
        <v/>
      </c>
    </row>
    <row r="197" spans="5:10" x14ac:dyDescent="0.25">
      <c r="E197" s="3" t="str">
        <f t="shared" si="9"/>
        <v/>
      </c>
      <c r="G197" s="3" t="str">
        <f t="shared" si="10"/>
        <v/>
      </c>
      <c r="I197" s="3" t="str">
        <f>IF(B197="Alt Percentage Approved", H197, IF(B197 = "", "", INDEX(Dropdown!A$2:B$34, MATCH(B197, Dropdown!A$2:A$34, 0), 2)))</f>
        <v/>
      </c>
      <c r="J197" s="3" t="str">
        <f t="shared" si="11"/>
        <v/>
      </c>
    </row>
    <row r="198" spans="5:10" x14ac:dyDescent="0.25">
      <c r="E198" s="3" t="str">
        <f t="shared" si="9"/>
        <v/>
      </c>
      <c r="G198" s="3" t="str">
        <f t="shared" si="10"/>
        <v/>
      </c>
      <c r="I198" s="3" t="str">
        <f>IF(B198="Alt Percentage Approved", H198, IF(B198 = "", "", INDEX(Dropdown!A$2:B$34, MATCH(B198, Dropdown!A$2:A$34, 0), 2)))</f>
        <v/>
      </c>
      <c r="J198" s="3" t="str">
        <f t="shared" si="11"/>
        <v/>
      </c>
    </row>
    <row r="199" spans="5:10" x14ac:dyDescent="0.25">
      <c r="E199" s="3" t="str">
        <f t="shared" si="9"/>
        <v/>
      </c>
      <c r="G199" s="3" t="str">
        <f t="shared" si="10"/>
        <v/>
      </c>
      <c r="I199" s="3" t="str">
        <f>IF(B199="Alt Percentage Approved", H199, IF(B199 = "", "", INDEX(Dropdown!A$2:B$34, MATCH(B199, Dropdown!A$2:A$34, 0), 2)))</f>
        <v/>
      </c>
      <c r="J199" s="3" t="str">
        <f t="shared" si="11"/>
        <v/>
      </c>
    </row>
    <row r="200" spans="5:10" x14ac:dyDescent="0.25">
      <c r="E200" s="3" t="str">
        <f t="shared" si="9"/>
        <v/>
      </c>
      <c r="G200" s="3" t="str">
        <f t="shared" si="10"/>
        <v/>
      </c>
      <c r="I200" s="3" t="str">
        <f>IF(B200="Alt Percentage Approved", H200, IF(B200 = "", "", INDEX(Dropdown!A$2:B$34, MATCH(B200, Dropdown!A$2:A$34, 0), 2)))</f>
        <v/>
      </c>
      <c r="J200" s="3" t="str">
        <f t="shared" si="11"/>
        <v/>
      </c>
    </row>
    <row r="201" spans="5:10" x14ac:dyDescent="0.25">
      <c r="E201" s="3" t="str">
        <f t="shared" si="9"/>
        <v/>
      </c>
      <c r="G201" s="3" t="str">
        <f t="shared" si="10"/>
        <v/>
      </c>
      <c r="I201" s="3" t="str">
        <f>IF(B201="Alt Percentage Approved", H201, IF(B201 = "", "", INDEX(Dropdown!A$2:B$34, MATCH(B201, Dropdown!A$2:A$34, 0), 2)))</f>
        <v/>
      </c>
      <c r="J201" s="3" t="str">
        <f t="shared" si="11"/>
        <v/>
      </c>
    </row>
    <row r="202" spans="5:10" x14ac:dyDescent="0.25">
      <c r="E202" s="3" t="str">
        <f t="shared" si="9"/>
        <v/>
      </c>
      <c r="G202" s="3" t="str">
        <f t="shared" si="10"/>
        <v/>
      </c>
      <c r="I202" s="3" t="str">
        <f>IF(B202="Alt Percentage Approved", H202, IF(B202 = "", "", INDEX(Dropdown!A$2:B$34, MATCH(B202, Dropdown!A$2:A$34, 0), 2)))</f>
        <v/>
      </c>
      <c r="J202" s="3" t="str">
        <f t="shared" si="11"/>
        <v/>
      </c>
    </row>
    <row r="203" spans="5:10" x14ac:dyDescent="0.25">
      <c r="E203" s="3" t="str">
        <f t="shared" si="9"/>
        <v/>
      </c>
      <c r="G203" s="3" t="str">
        <f t="shared" si="10"/>
        <v/>
      </c>
      <c r="I203" s="3" t="str">
        <f>IF(B203="Alt Percentage Approved", H203, IF(B203 = "", "", INDEX(Dropdown!A$2:B$34, MATCH(B203, Dropdown!A$2:A$34, 0), 2)))</f>
        <v/>
      </c>
      <c r="J203" s="3" t="str">
        <f t="shared" si="11"/>
        <v/>
      </c>
    </row>
    <row r="204" spans="5:10" x14ac:dyDescent="0.25">
      <c r="E204" s="3" t="str">
        <f t="shared" si="9"/>
        <v/>
      </c>
      <c r="G204" s="3" t="str">
        <f t="shared" si="10"/>
        <v/>
      </c>
      <c r="I204" s="3" t="str">
        <f>IF(B204="Alt Percentage Approved", H204, IF(B204 = "", "", INDEX(Dropdown!A$2:B$34, MATCH(B204, Dropdown!A$2:A$34, 0), 2)))</f>
        <v/>
      </c>
      <c r="J204" s="3" t="str">
        <f t="shared" si="11"/>
        <v/>
      </c>
    </row>
    <row r="205" spans="5:10" x14ac:dyDescent="0.25">
      <c r="E205" s="3" t="str">
        <f t="shared" si="9"/>
        <v/>
      </c>
      <c r="G205" s="3" t="str">
        <f t="shared" si="10"/>
        <v/>
      </c>
      <c r="I205" s="3" t="str">
        <f>IF(B205="Alt Percentage Approved", H205, IF(B205 = "", "", INDEX(Dropdown!A$2:B$34, MATCH(B205, Dropdown!A$2:A$34, 0), 2)))</f>
        <v/>
      </c>
      <c r="J205" s="3" t="str">
        <f t="shared" si="11"/>
        <v/>
      </c>
    </row>
    <row r="206" spans="5:10" x14ac:dyDescent="0.25">
      <c r="E206" s="3" t="str">
        <f t="shared" si="9"/>
        <v/>
      </c>
      <c r="G206" s="3" t="str">
        <f t="shared" si="10"/>
        <v/>
      </c>
      <c r="I206" s="3" t="str">
        <f>IF(B206="Alt Percentage Approved", H206, IF(B206 = "", "", INDEX(Dropdown!A$2:B$34, MATCH(B206, Dropdown!A$2:A$34, 0), 2)))</f>
        <v/>
      </c>
      <c r="J206" s="3" t="str">
        <f t="shared" si="11"/>
        <v/>
      </c>
    </row>
    <row r="207" spans="5:10" x14ac:dyDescent="0.25">
      <c r="E207" s="3" t="str">
        <f t="shared" si="9"/>
        <v/>
      </c>
      <c r="G207" s="3" t="str">
        <f t="shared" si="10"/>
        <v/>
      </c>
      <c r="I207" s="3" t="str">
        <f>IF(B207="Alt Percentage Approved", H207, IF(B207 = "", "", INDEX(Dropdown!A$2:B$34, MATCH(B207, Dropdown!A$2:A$34, 0), 2)))</f>
        <v/>
      </c>
      <c r="J207" s="3" t="str">
        <f t="shared" si="11"/>
        <v/>
      </c>
    </row>
    <row r="208" spans="5:10" x14ac:dyDescent="0.25">
      <c r="E208" s="3" t="str">
        <f t="shared" si="9"/>
        <v/>
      </c>
      <c r="G208" s="3" t="str">
        <f t="shared" si="10"/>
        <v/>
      </c>
      <c r="I208" s="3" t="str">
        <f>IF(B208="Alt Percentage Approved", H208, IF(B208 = "", "", INDEX(Dropdown!A$2:B$34, MATCH(B208, Dropdown!A$2:A$34, 0), 2)))</f>
        <v/>
      </c>
      <c r="J208" s="3" t="str">
        <f t="shared" si="11"/>
        <v/>
      </c>
    </row>
    <row r="209" spans="5:10" x14ac:dyDescent="0.25">
      <c r="E209" s="3" t="str">
        <f t="shared" si="9"/>
        <v/>
      </c>
      <c r="G209" s="3" t="str">
        <f t="shared" si="10"/>
        <v/>
      </c>
      <c r="I209" s="3" t="str">
        <f>IF(B209="Alt Percentage Approved", H209, IF(B209 = "", "", INDEX(Dropdown!A$2:B$34, MATCH(B209, Dropdown!A$2:A$34, 0), 2)))</f>
        <v/>
      </c>
      <c r="J209" s="3" t="str">
        <f t="shared" si="11"/>
        <v/>
      </c>
    </row>
    <row r="210" spans="5:10" x14ac:dyDescent="0.25">
      <c r="E210" s="3" t="str">
        <f t="shared" si="9"/>
        <v/>
      </c>
      <c r="G210" s="3" t="str">
        <f t="shared" si="10"/>
        <v/>
      </c>
      <c r="I210" s="3" t="str">
        <f>IF(B210="Alt Percentage Approved", H210, IF(B210 = "", "", INDEX(Dropdown!A$2:B$34, MATCH(B210, Dropdown!A$2:A$34, 0), 2)))</f>
        <v/>
      </c>
      <c r="J210" s="3" t="str">
        <f t="shared" si="11"/>
        <v/>
      </c>
    </row>
    <row r="211" spans="5:10" x14ac:dyDescent="0.25">
      <c r="E211" s="3" t="str">
        <f t="shared" si="9"/>
        <v/>
      </c>
      <c r="G211" s="3" t="str">
        <f t="shared" si="10"/>
        <v/>
      </c>
      <c r="I211" s="3" t="str">
        <f>IF(B211="Alt Percentage Approved", H211, IF(B211 = "", "", INDEX(Dropdown!A$2:B$34, MATCH(B211, Dropdown!A$2:A$34, 0), 2)))</f>
        <v/>
      </c>
      <c r="J211" s="3" t="str">
        <f t="shared" si="11"/>
        <v/>
      </c>
    </row>
    <row r="212" spans="5:10" x14ac:dyDescent="0.25">
      <c r="E212" s="3" t="str">
        <f t="shared" si="9"/>
        <v/>
      </c>
      <c r="G212" s="3" t="str">
        <f t="shared" si="10"/>
        <v/>
      </c>
      <c r="I212" s="3" t="str">
        <f>IF(B212="Alt Percentage Approved", H212, IF(B212 = "", "", INDEX(Dropdown!A$2:B$34, MATCH(B212, Dropdown!A$2:A$34, 0), 2)))</f>
        <v/>
      </c>
      <c r="J212" s="3" t="str">
        <f t="shared" si="11"/>
        <v/>
      </c>
    </row>
    <row r="213" spans="5:10" x14ac:dyDescent="0.25">
      <c r="E213" s="3" t="str">
        <f t="shared" si="9"/>
        <v/>
      </c>
      <c r="G213" s="3" t="str">
        <f t="shared" si="10"/>
        <v/>
      </c>
      <c r="I213" s="3" t="str">
        <f>IF(B213="Alt Percentage Approved", H213, IF(B213 = "", "", INDEX(Dropdown!A$2:B$34, MATCH(B213, Dropdown!A$2:A$34, 0), 2)))</f>
        <v/>
      </c>
      <c r="J213" s="3" t="str">
        <f t="shared" si="11"/>
        <v/>
      </c>
    </row>
    <row r="214" spans="5:10" x14ac:dyDescent="0.25">
      <c r="E214" s="3" t="str">
        <f t="shared" si="9"/>
        <v/>
      </c>
      <c r="G214" s="3" t="str">
        <f t="shared" si="10"/>
        <v/>
      </c>
      <c r="I214" s="3" t="str">
        <f>IF(B214="Alt Percentage Approved", H214, IF(B214 = "", "", INDEX(Dropdown!A$2:B$34, MATCH(B214, Dropdown!A$2:A$34, 0), 2)))</f>
        <v/>
      </c>
      <c r="J214" s="3" t="str">
        <f t="shared" si="11"/>
        <v/>
      </c>
    </row>
    <row r="215" spans="5:10" x14ac:dyDescent="0.25">
      <c r="E215" s="3" t="str">
        <f t="shared" si="9"/>
        <v/>
      </c>
      <c r="G215" s="3" t="str">
        <f t="shared" si="10"/>
        <v/>
      </c>
      <c r="I215" s="3" t="str">
        <f>IF(B215="Alt Percentage Approved", H215, IF(B215 = "", "", INDEX(Dropdown!A$2:B$34, MATCH(B215, Dropdown!A$2:A$34, 0), 2)))</f>
        <v/>
      </c>
      <c r="J215" s="3" t="str">
        <f t="shared" si="11"/>
        <v/>
      </c>
    </row>
    <row r="216" spans="5:10" x14ac:dyDescent="0.25">
      <c r="E216" s="3" t="str">
        <f t="shared" si="9"/>
        <v/>
      </c>
      <c r="G216" s="3" t="str">
        <f t="shared" si="10"/>
        <v/>
      </c>
      <c r="I216" s="3" t="str">
        <f>IF(B216="Alt Percentage Approved", H216, IF(B216 = "", "", INDEX(Dropdown!A$2:B$34, MATCH(B216, Dropdown!A$2:A$34, 0), 2)))</f>
        <v/>
      </c>
      <c r="J216" s="3" t="str">
        <f t="shared" si="11"/>
        <v/>
      </c>
    </row>
    <row r="217" spans="5:10" x14ac:dyDescent="0.25">
      <c r="E217" s="3" t="str">
        <f t="shared" si="9"/>
        <v/>
      </c>
      <c r="G217" s="3" t="str">
        <f t="shared" si="10"/>
        <v/>
      </c>
      <c r="I217" s="3" t="str">
        <f>IF(B217="Alt Percentage Approved", H217, IF(B217 = "", "", INDEX(Dropdown!A$2:B$34, MATCH(B217, Dropdown!A$2:A$34, 0), 2)))</f>
        <v/>
      </c>
      <c r="J217" s="3" t="str">
        <f t="shared" si="11"/>
        <v/>
      </c>
    </row>
    <row r="218" spans="5:10" x14ac:dyDescent="0.25">
      <c r="E218" s="3" t="str">
        <f t="shared" si="9"/>
        <v/>
      </c>
      <c r="G218" s="3" t="str">
        <f t="shared" si="10"/>
        <v/>
      </c>
      <c r="I218" s="3" t="str">
        <f>IF(B218="Alt Percentage Approved", H218, IF(B218 = "", "", INDEX(Dropdown!A$2:B$34, MATCH(B218, Dropdown!A$2:A$34, 0), 2)))</f>
        <v/>
      </c>
      <c r="J218" s="3" t="str">
        <f t="shared" si="11"/>
        <v/>
      </c>
    </row>
    <row r="219" spans="5:10" x14ac:dyDescent="0.25">
      <c r="E219" s="3" t="str">
        <f t="shared" si="9"/>
        <v/>
      </c>
      <c r="G219" s="3" t="str">
        <f t="shared" si="10"/>
        <v/>
      </c>
      <c r="I219" s="3" t="str">
        <f>IF(B219="Alt Percentage Approved", H219, IF(B219 = "", "", INDEX(Dropdown!A$2:B$34, MATCH(B219, Dropdown!A$2:A$34, 0), 2)))</f>
        <v/>
      </c>
      <c r="J219" s="3" t="str">
        <f t="shared" si="11"/>
        <v/>
      </c>
    </row>
    <row r="220" spans="5:10" x14ac:dyDescent="0.25">
      <c r="E220" s="3" t="str">
        <f t="shared" si="9"/>
        <v/>
      </c>
      <c r="G220" s="3" t="str">
        <f t="shared" si="10"/>
        <v/>
      </c>
      <c r="I220" s="3" t="str">
        <f>IF(B220="Alt Percentage Approved", H220, IF(B220 = "", "", INDEX(Dropdown!A$2:B$34, MATCH(B220, Dropdown!A$2:A$34, 0), 2)))</f>
        <v/>
      </c>
      <c r="J220" s="3" t="str">
        <f t="shared" si="11"/>
        <v/>
      </c>
    </row>
    <row r="221" spans="5:10" x14ac:dyDescent="0.25">
      <c r="E221" s="3" t="str">
        <f t="shared" si="9"/>
        <v/>
      </c>
      <c r="G221" s="3" t="str">
        <f t="shared" si="10"/>
        <v/>
      </c>
      <c r="I221" s="3" t="str">
        <f>IF(B221="Alt Percentage Approved", H221, IF(B221 = "", "", INDEX(Dropdown!A$2:B$34, MATCH(B221, Dropdown!A$2:A$34, 0), 2)))</f>
        <v/>
      </c>
      <c r="J221" s="3" t="str">
        <f t="shared" si="11"/>
        <v/>
      </c>
    </row>
    <row r="222" spans="5:10" x14ac:dyDescent="0.25">
      <c r="E222" s="3" t="str">
        <f t="shared" si="9"/>
        <v/>
      </c>
      <c r="G222" s="3" t="str">
        <f t="shared" si="10"/>
        <v/>
      </c>
      <c r="I222" s="3" t="str">
        <f>IF(B222="Alt Percentage Approved", H222, IF(B222 = "", "", INDEX(Dropdown!A$2:B$34, MATCH(B222, Dropdown!A$2:A$34, 0), 2)))</f>
        <v/>
      </c>
      <c r="J222" s="3" t="str">
        <f t="shared" si="11"/>
        <v/>
      </c>
    </row>
    <row r="223" spans="5:10" x14ac:dyDescent="0.25">
      <c r="E223" s="3" t="str">
        <f t="shared" si="9"/>
        <v/>
      </c>
      <c r="G223" s="3" t="str">
        <f t="shared" si="10"/>
        <v/>
      </c>
      <c r="I223" s="3" t="str">
        <f>IF(B223="Alt Percentage Approved", H223, IF(B223 = "", "", INDEX(Dropdown!A$2:B$34, MATCH(B223, Dropdown!A$2:A$34, 0), 2)))</f>
        <v/>
      </c>
      <c r="J223" s="3" t="str">
        <f t="shared" si="11"/>
        <v/>
      </c>
    </row>
    <row r="224" spans="5:10" x14ac:dyDescent="0.25">
      <c r="E224" s="3" t="str">
        <f t="shared" si="9"/>
        <v/>
      </c>
      <c r="G224" s="3" t="str">
        <f t="shared" si="10"/>
        <v/>
      </c>
      <c r="I224" s="3" t="str">
        <f>IF(B224="Alt Percentage Approved", H224, IF(B224 = "", "", INDEX(Dropdown!A$2:B$34, MATCH(B224, Dropdown!A$2:A$34, 0), 2)))</f>
        <v/>
      </c>
      <c r="J224" s="3" t="str">
        <f t="shared" si="11"/>
        <v/>
      </c>
    </row>
    <row r="225" spans="5:10" x14ac:dyDescent="0.25">
      <c r="E225" s="3" t="str">
        <f t="shared" si="9"/>
        <v/>
      </c>
      <c r="G225" s="3" t="str">
        <f t="shared" si="10"/>
        <v/>
      </c>
      <c r="I225" s="3" t="str">
        <f>IF(B225="Alt Percentage Approved", H225, IF(B225 = "", "", INDEX(Dropdown!A$2:B$34, MATCH(B225, Dropdown!A$2:A$34, 0), 2)))</f>
        <v/>
      </c>
      <c r="J225" s="3" t="str">
        <f t="shared" si="11"/>
        <v/>
      </c>
    </row>
    <row r="226" spans="5:10" x14ac:dyDescent="0.25">
      <c r="E226" s="3" t="str">
        <f t="shared" si="9"/>
        <v/>
      </c>
      <c r="G226" s="3" t="str">
        <f t="shared" si="10"/>
        <v/>
      </c>
      <c r="I226" s="3" t="str">
        <f>IF(B226="Alt Percentage Approved", H226, IF(B226 = "", "", INDEX(Dropdown!A$2:B$34, MATCH(B226, Dropdown!A$2:A$34, 0), 2)))</f>
        <v/>
      </c>
      <c r="J226" s="3" t="str">
        <f t="shared" si="11"/>
        <v/>
      </c>
    </row>
    <row r="227" spans="5:10" x14ac:dyDescent="0.25">
      <c r="E227" s="3" t="str">
        <f t="shared" si="9"/>
        <v/>
      </c>
      <c r="G227" s="3" t="str">
        <f t="shared" si="10"/>
        <v/>
      </c>
      <c r="I227" s="3" t="str">
        <f>IF(B227="Alt Percentage Approved", H227, IF(B227 = "", "", INDEX(Dropdown!A$2:B$34, MATCH(B227, Dropdown!A$2:A$34, 0), 2)))</f>
        <v/>
      </c>
      <c r="J227" s="3" t="str">
        <f t="shared" si="11"/>
        <v/>
      </c>
    </row>
    <row r="228" spans="5:10" x14ac:dyDescent="0.25">
      <c r="E228" s="3" t="str">
        <f t="shared" si="9"/>
        <v/>
      </c>
      <c r="G228" s="3" t="str">
        <f t="shared" si="10"/>
        <v/>
      </c>
      <c r="I228" s="3" t="str">
        <f>IF(B228="Alt Percentage Approved", H228, IF(B228 = "", "", INDEX(Dropdown!A$2:B$34, MATCH(B228, Dropdown!A$2:A$34, 0), 2)))</f>
        <v/>
      </c>
      <c r="J228" s="3" t="str">
        <f t="shared" si="11"/>
        <v/>
      </c>
    </row>
    <row r="229" spans="5:10" x14ac:dyDescent="0.25">
      <c r="E229" s="3" t="str">
        <f t="shared" si="9"/>
        <v/>
      </c>
      <c r="G229" s="3" t="str">
        <f t="shared" si="10"/>
        <v/>
      </c>
      <c r="I229" s="3" t="str">
        <f>IF(B229="Alt Percentage Approved", H229, IF(B229 = "", "", INDEX(Dropdown!A$2:B$34, MATCH(B229, Dropdown!A$2:A$34, 0), 2)))</f>
        <v/>
      </c>
      <c r="J229" s="3" t="str">
        <f t="shared" si="11"/>
        <v/>
      </c>
    </row>
    <row r="230" spans="5:10" x14ac:dyDescent="0.25">
      <c r="E230" s="3" t="str">
        <f t="shared" si="9"/>
        <v/>
      </c>
      <c r="G230" s="3" t="str">
        <f t="shared" si="10"/>
        <v/>
      </c>
      <c r="I230" s="3" t="str">
        <f>IF(B230="Alt Percentage Approved", H230, IF(B230 = "", "", INDEX(Dropdown!A$2:B$34, MATCH(B230, Dropdown!A$2:A$34, 0), 2)))</f>
        <v/>
      </c>
      <c r="J230" s="3" t="str">
        <f t="shared" si="11"/>
        <v/>
      </c>
    </row>
    <row r="231" spans="5:10" x14ac:dyDescent="0.25">
      <c r="E231" s="3" t="str">
        <f t="shared" si="9"/>
        <v/>
      </c>
      <c r="G231" s="3" t="str">
        <f t="shared" si="10"/>
        <v/>
      </c>
      <c r="I231" s="3" t="str">
        <f>IF(B231="Alt Percentage Approved", H231, IF(B231 = "", "", INDEX(Dropdown!A$2:B$34, MATCH(B231, Dropdown!A$2:A$34, 0), 2)))</f>
        <v/>
      </c>
      <c r="J231" s="3" t="str">
        <f t="shared" si="11"/>
        <v/>
      </c>
    </row>
    <row r="232" spans="5:10" x14ac:dyDescent="0.25">
      <c r="E232" s="3" t="str">
        <f t="shared" si="9"/>
        <v/>
      </c>
      <c r="G232" s="3" t="str">
        <f t="shared" si="10"/>
        <v/>
      </c>
      <c r="I232" s="3" t="str">
        <f>IF(B232="Alt Percentage Approved", H232, IF(B232 = "", "", INDEX(Dropdown!A$2:B$34, MATCH(B232, Dropdown!A$2:A$34, 0), 2)))</f>
        <v/>
      </c>
      <c r="J232" s="3" t="str">
        <f t="shared" si="11"/>
        <v/>
      </c>
    </row>
    <row r="233" spans="5:10" x14ac:dyDescent="0.25">
      <c r="E233" s="3" t="str">
        <f t="shared" si="9"/>
        <v/>
      </c>
      <c r="G233" s="3" t="str">
        <f t="shared" si="10"/>
        <v/>
      </c>
      <c r="I233" s="3" t="str">
        <f>IF(B233="Alt Percentage Approved", H233, IF(B233 = "", "", INDEX(Dropdown!A$2:B$34, MATCH(B233, Dropdown!A$2:A$34, 0), 2)))</f>
        <v/>
      </c>
      <c r="J233" s="3" t="str">
        <f t="shared" si="11"/>
        <v/>
      </c>
    </row>
    <row r="234" spans="5:10" x14ac:dyDescent="0.25">
      <c r="E234" s="3" t="str">
        <f t="shared" si="9"/>
        <v/>
      </c>
      <c r="G234" s="3" t="str">
        <f t="shared" si="10"/>
        <v/>
      </c>
      <c r="I234" s="3" t="str">
        <f>IF(B234="Alt Percentage Approved", H234, IF(B234 = "", "", INDEX(Dropdown!A$2:B$34, MATCH(B234, Dropdown!A$2:A$34, 0), 2)))</f>
        <v/>
      </c>
      <c r="J234" s="3" t="str">
        <f t="shared" si="11"/>
        <v/>
      </c>
    </row>
    <row r="235" spans="5:10" x14ac:dyDescent="0.25">
      <c r="E235" s="3" t="str">
        <f t="shared" si="9"/>
        <v/>
      </c>
      <c r="G235" s="3" t="str">
        <f t="shared" si="10"/>
        <v/>
      </c>
      <c r="I235" s="3" t="str">
        <f>IF(B235="Alt Percentage Approved", H235, IF(B235 = "", "", INDEX(Dropdown!A$2:B$34, MATCH(B235, Dropdown!A$2:A$34, 0), 2)))</f>
        <v/>
      </c>
      <c r="J235" s="3" t="str">
        <f t="shared" si="11"/>
        <v/>
      </c>
    </row>
    <row r="236" spans="5:10" x14ac:dyDescent="0.25">
      <c r="E236" s="3" t="str">
        <f t="shared" si="9"/>
        <v/>
      </c>
      <c r="G236" s="3" t="str">
        <f t="shared" si="10"/>
        <v/>
      </c>
      <c r="I236" s="3" t="str">
        <f>IF(B236="Alt Percentage Approved", H236, IF(B236 = "", "", INDEX(Dropdown!A$2:B$34, MATCH(B236, Dropdown!A$2:A$34, 0), 2)))</f>
        <v/>
      </c>
      <c r="J236" s="3" t="str">
        <f t="shared" si="11"/>
        <v/>
      </c>
    </row>
    <row r="237" spans="5:10" x14ac:dyDescent="0.25">
      <c r="E237" s="3" t="str">
        <f t="shared" si="9"/>
        <v/>
      </c>
      <c r="G237" s="3" t="str">
        <f t="shared" si="10"/>
        <v/>
      </c>
      <c r="I237" s="3" t="str">
        <f>IF(B237="Alt Percentage Approved", H237, IF(B237 = "", "", INDEX(Dropdown!A$2:B$34, MATCH(B237, Dropdown!A$2:A$34, 0), 2)))</f>
        <v/>
      </c>
      <c r="J237" s="3" t="str">
        <f t="shared" si="11"/>
        <v/>
      </c>
    </row>
    <row r="238" spans="5:10" x14ac:dyDescent="0.25">
      <c r="E238" s="3" t="str">
        <f t="shared" si="9"/>
        <v/>
      </c>
      <c r="G238" s="3" t="str">
        <f t="shared" si="10"/>
        <v/>
      </c>
      <c r="I238" s="3" t="str">
        <f>IF(B238="Alt Percentage Approved", H238, IF(B238 = "", "", INDEX(Dropdown!A$2:B$34, MATCH(B238, Dropdown!A$2:A$34, 0), 2)))</f>
        <v/>
      </c>
      <c r="J238" s="3" t="str">
        <f t="shared" si="11"/>
        <v/>
      </c>
    </row>
    <row r="239" spans="5:10" x14ac:dyDescent="0.25">
      <c r="E239" s="3" t="str">
        <f t="shared" si="9"/>
        <v/>
      </c>
      <c r="G239" s="3" t="str">
        <f t="shared" si="10"/>
        <v/>
      </c>
      <c r="I239" s="3" t="str">
        <f>IF(B239="Alt Percentage Approved", H239, IF(B239 = "", "", INDEX(Dropdown!A$2:B$34, MATCH(B239, Dropdown!A$2:A$34, 0), 2)))</f>
        <v/>
      </c>
      <c r="J239" s="3" t="str">
        <f t="shared" si="11"/>
        <v/>
      </c>
    </row>
    <row r="240" spans="5:10" x14ac:dyDescent="0.25">
      <c r="E240" s="3" t="str">
        <f t="shared" si="9"/>
        <v/>
      </c>
      <c r="G240" s="3" t="str">
        <f t="shared" si="10"/>
        <v/>
      </c>
      <c r="I240" s="3" t="str">
        <f>IF(B240="Alt Percentage Approved", H240, IF(B240 = "", "", INDEX(Dropdown!A$2:B$34, MATCH(B240, Dropdown!A$2:A$34, 0), 2)))</f>
        <v/>
      </c>
      <c r="J240" s="3" t="str">
        <f t="shared" si="11"/>
        <v/>
      </c>
    </row>
    <row r="241" spans="5:10" x14ac:dyDescent="0.25">
      <c r="E241" s="3" t="str">
        <f t="shared" si="9"/>
        <v/>
      </c>
      <c r="G241" s="3" t="str">
        <f t="shared" si="10"/>
        <v/>
      </c>
      <c r="I241" s="3" t="str">
        <f>IF(B241="Alt Percentage Approved", H241, IF(B241 = "", "", INDEX(Dropdown!A$2:B$34, MATCH(B241, Dropdown!A$2:A$34, 0), 2)))</f>
        <v/>
      </c>
      <c r="J241" s="3" t="str">
        <f t="shared" si="11"/>
        <v/>
      </c>
    </row>
    <row r="242" spans="5:10" x14ac:dyDescent="0.25">
      <c r="E242" s="3" t="str">
        <f t="shared" si="9"/>
        <v/>
      </c>
      <c r="G242" s="3" t="str">
        <f t="shared" si="10"/>
        <v/>
      </c>
      <c r="I242" s="3" t="str">
        <f>IF(B242="Alt Percentage Approved", H242, IF(B242 = "", "", INDEX(Dropdown!A$2:B$34, MATCH(B242, Dropdown!A$2:A$34, 0), 2)))</f>
        <v/>
      </c>
      <c r="J242" s="3" t="str">
        <f t="shared" si="11"/>
        <v/>
      </c>
    </row>
    <row r="243" spans="5:10" x14ac:dyDescent="0.25">
      <c r="E243" s="3" t="str">
        <f t="shared" si="9"/>
        <v/>
      </c>
      <c r="G243" s="3" t="str">
        <f t="shared" si="10"/>
        <v/>
      </c>
      <c r="I243" s="3" t="str">
        <f>IF(B243="Alt Percentage Approved", H243, IF(B243 = "", "", INDEX(Dropdown!A$2:B$34, MATCH(B243, Dropdown!A$2:A$34, 0), 2)))</f>
        <v/>
      </c>
      <c r="J243" s="3" t="str">
        <f t="shared" si="11"/>
        <v/>
      </c>
    </row>
    <row r="244" spans="5:10" x14ac:dyDescent="0.25">
      <c r="E244" s="3" t="str">
        <f t="shared" si="9"/>
        <v/>
      </c>
      <c r="G244" s="3" t="str">
        <f t="shared" si="10"/>
        <v/>
      </c>
      <c r="I244" s="3" t="str">
        <f>IF(B244="Alt Percentage Approved", H244, IF(B244 = "", "", INDEX(Dropdown!A$2:B$34, MATCH(B244, Dropdown!A$2:A$34, 0), 2)))</f>
        <v/>
      </c>
      <c r="J244" s="3" t="str">
        <f t="shared" si="11"/>
        <v/>
      </c>
    </row>
    <row r="245" spans="5:10" x14ac:dyDescent="0.25">
      <c r="E245" s="3" t="str">
        <f t="shared" si="9"/>
        <v/>
      </c>
      <c r="G245" s="3" t="str">
        <f t="shared" si="10"/>
        <v/>
      </c>
      <c r="I245" s="3" t="str">
        <f>IF(B245="Alt Percentage Approved", H245, IF(B245 = "", "", INDEX(Dropdown!A$2:B$34, MATCH(B245, Dropdown!A$2:A$34, 0), 2)))</f>
        <v/>
      </c>
      <c r="J245" s="3" t="str">
        <f t="shared" si="11"/>
        <v/>
      </c>
    </row>
    <row r="246" spans="5:10" x14ac:dyDescent="0.25">
      <c r="E246" s="3" t="str">
        <f t="shared" si="9"/>
        <v/>
      </c>
      <c r="G246" s="3" t="str">
        <f t="shared" si="10"/>
        <v/>
      </c>
      <c r="I246" s="3" t="str">
        <f>IF(B246="Alt Percentage Approved", H246, IF(B246 = "", "", INDEX(Dropdown!A$2:B$34, MATCH(B246, Dropdown!A$2:A$34, 0), 2)))</f>
        <v/>
      </c>
      <c r="J246" s="3" t="str">
        <f t="shared" si="11"/>
        <v/>
      </c>
    </row>
    <row r="247" spans="5:10" x14ac:dyDescent="0.25">
      <c r="E247" s="3" t="str">
        <f t="shared" si="9"/>
        <v/>
      </c>
      <c r="G247" s="3" t="str">
        <f t="shared" si="10"/>
        <v/>
      </c>
      <c r="I247" s="3" t="str">
        <f>IF(B247="Alt Percentage Approved", H247, IF(B247 = "", "", INDEX(Dropdown!A$2:B$34, MATCH(B247, Dropdown!A$2:A$34, 0), 2)))</f>
        <v/>
      </c>
      <c r="J247" s="3" t="str">
        <f t="shared" si="11"/>
        <v/>
      </c>
    </row>
    <row r="248" spans="5:10" x14ac:dyDescent="0.25">
      <c r="E248" s="3" t="str">
        <f t="shared" si="9"/>
        <v/>
      </c>
      <c r="G248" s="3" t="str">
        <f t="shared" si="10"/>
        <v/>
      </c>
      <c r="I248" s="3" t="str">
        <f>IF(B248="Alt Percentage Approved", H248, IF(B248 = "", "", INDEX(Dropdown!A$2:B$34, MATCH(B248, Dropdown!A$2:A$34, 0), 2)))</f>
        <v/>
      </c>
      <c r="J248" s="3" t="str">
        <f t="shared" si="11"/>
        <v/>
      </c>
    </row>
    <row r="249" spans="5:10" x14ac:dyDescent="0.25">
      <c r="E249" s="3" t="str">
        <f t="shared" si="9"/>
        <v/>
      </c>
      <c r="G249" s="3" t="str">
        <f t="shared" si="10"/>
        <v/>
      </c>
      <c r="I249" s="3" t="str">
        <f>IF(B249="Alt Percentage Approved", H249, IF(B249 = "", "", INDEX(Dropdown!A$2:B$34, MATCH(B249, Dropdown!A$2:A$34, 0), 2)))</f>
        <v/>
      </c>
      <c r="J249" s="3" t="str">
        <f t="shared" si="11"/>
        <v/>
      </c>
    </row>
    <row r="250" spans="5:10" x14ac:dyDescent="0.25">
      <c r="E250" s="3" t="str">
        <f t="shared" si="9"/>
        <v/>
      </c>
      <c r="G250" s="3" t="str">
        <f t="shared" si="10"/>
        <v/>
      </c>
      <c r="I250" s="3" t="str">
        <f>IF(B250="Alt Percentage Approved", H250, IF(B250 = "", "", INDEX(Dropdown!A$2:B$34, MATCH(B250, Dropdown!A$2:A$34, 0), 2)))</f>
        <v/>
      </c>
      <c r="J250" s="3" t="str">
        <f t="shared" si="11"/>
        <v/>
      </c>
    </row>
    <row r="251" spans="5:10" x14ac:dyDescent="0.25">
      <c r="E251" s="3" t="str">
        <f t="shared" si="9"/>
        <v/>
      </c>
      <c r="G251" s="3" t="str">
        <f t="shared" si="10"/>
        <v/>
      </c>
      <c r="I251" s="3" t="str">
        <f>IF(B251="Alt Percentage Approved", H251, IF(B251 = "", "", INDEX(Dropdown!A$2:B$34, MATCH(B251, Dropdown!A$2:A$34, 0), 2)))</f>
        <v/>
      </c>
      <c r="J251" s="3" t="str">
        <f t="shared" si="11"/>
        <v/>
      </c>
    </row>
    <row r="252" spans="5:10" x14ac:dyDescent="0.25">
      <c r="E252" s="3" t="str">
        <f t="shared" si="9"/>
        <v/>
      </c>
      <c r="G252" s="3" t="str">
        <f t="shared" si="10"/>
        <v/>
      </c>
      <c r="I252" s="3" t="str">
        <f>IF(B252="Alt Percentage Approved", H252, IF(B252 = "", "", INDEX(Dropdown!A$2:B$34, MATCH(B252, Dropdown!A$2:A$34, 0), 2)))</f>
        <v/>
      </c>
      <c r="J252" s="3" t="str">
        <f t="shared" si="11"/>
        <v/>
      </c>
    </row>
    <row r="253" spans="5:10" x14ac:dyDescent="0.25">
      <c r="E253" s="3" t="str">
        <f t="shared" si="9"/>
        <v/>
      </c>
      <c r="G253" s="3" t="str">
        <f t="shared" si="10"/>
        <v/>
      </c>
      <c r="I253" s="3" t="str">
        <f>IF(B253="Alt Percentage Approved", H253, IF(B253 = "", "", INDEX(Dropdown!A$2:B$34, MATCH(B253, Dropdown!A$2:A$34, 0), 2)))</f>
        <v/>
      </c>
      <c r="J253" s="3" t="str">
        <f t="shared" si="11"/>
        <v/>
      </c>
    </row>
    <row r="254" spans="5:10" x14ac:dyDescent="0.25">
      <c r="E254" s="3" t="str">
        <f t="shared" si="9"/>
        <v/>
      </c>
      <c r="G254" s="3" t="str">
        <f t="shared" si="10"/>
        <v/>
      </c>
      <c r="I254" s="3" t="str">
        <f>IF(B254="Alt Percentage Approved", H254, IF(B254 = "", "", INDEX(Dropdown!A$2:B$34, MATCH(B254, Dropdown!A$2:A$34, 0), 2)))</f>
        <v/>
      </c>
      <c r="J254" s="3" t="str">
        <f t="shared" si="11"/>
        <v/>
      </c>
    </row>
    <row r="255" spans="5:10" x14ac:dyDescent="0.25">
      <c r="E255" s="3" t="str">
        <f t="shared" si="9"/>
        <v/>
      </c>
      <c r="G255" s="3" t="str">
        <f t="shared" si="10"/>
        <v/>
      </c>
      <c r="I255" s="3" t="str">
        <f>IF(B255="Alt Percentage Approved", H255, IF(B255 = "", "", INDEX(Dropdown!A$2:B$34, MATCH(B255, Dropdown!A$2:A$34, 0), 2)))</f>
        <v/>
      </c>
      <c r="J255" s="3" t="str">
        <f t="shared" si="11"/>
        <v/>
      </c>
    </row>
    <row r="256" spans="5:10" x14ac:dyDescent="0.25">
      <c r="E256" s="3" t="str">
        <f t="shared" si="9"/>
        <v/>
      </c>
      <c r="G256" s="3" t="str">
        <f t="shared" si="10"/>
        <v/>
      </c>
      <c r="I256" s="3" t="str">
        <f>IF(B256="Alt Percentage Approved", H256, IF(B256 = "", "", INDEX(Dropdown!A$2:B$34, MATCH(B256, Dropdown!A$2:A$34, 0), 2)))</f>
        <v/>
      </c>
      <c r="J256" s="3" t="str">
        <f t="shared" si="11"/>
        <v/>
      </c>
    </row>
    <row r="257" spans="5:10" x14ac:dyDescent="0.25">
      <c r="E257" s="3" t="str">
        <f t="shared" si="9"/>
        <v/>
      </c>
      <c r="G257" s="3" t="str">
        <f t="shared" si="10"/>
        <v/>
      </c>
      <c r="I257" s="3" t="str">
        <f>IF(B257="Alt Percentage Approved", H257, IF(B257 = "", "", INDEX(Dropdown!A$2:B$34, MATCH(B257, Dropdown!A$2:A$34, 0), 2)))</f>
        <v/>
      </c>
      <c r="J257" s="3" t="str">
        <f t="shared" si="11"/>
        <v/>
      </c>
    </row>
    <row r="258" spans="5:10" x14ac:dyDescent="0.25">
      <c r="E258" s="3" t="str">
        <f t="shared" si="9"/>
        <v/>
      </c>
      <c r="G258" s="3" t="str">
        <f t="shared" si="10"/>
        <v/>
      </c>
      <c r="I258" s="3" t="str">
        <f>IF(B258="Alt Percentage Approved", H258, IF(B258 = "", "", INDEX(Dropdown!A$2:B$34, MATCH(B258, Dropdown!A$2:A$34, 0), 2)))</f>
        <v/>
      </c>
      <c r="J258" s="3" t="str">
        <f t="shared" si="11"/>
        <v/>
      </c>
    </row>
    <row r="259" spans="5:10" x14ac:dyDescent="0.25">
      <c r="E259" s="3" t="str">
        <f t="shared" ref="E259:E322" si="12">IF(D259 &lt;&gt; "", ROUND(C259/D259, 2), "")</f>
        <v/>
      </c>
      <c r="G259" s="3" t="str">
        <f t="shared" ref="G259:G322" si="13">IF(E259 &lt;&gt; "", ROUND(F259/E259, 0), "")</f>
        <v/>
      </c>
      <c r="I259" s="3" t="str">
        <f>IF(B259="Alt Percentage Approved", H259, IF(B259 = "", "", INDEX(Dropdown!A$2:B$34, MATCH(B259, Dropdown!A$2:A$34, 0), 2)))</f>
        <v/>
      </c>
      <c r="J259" s="3" t="str">
        <f t="shared" ref="J259:J322" si="14">IF(OR(G259 = "", I259 = ""), "", ROUND(G259 * I259/ 100, 0))</f>
        <v/>
      </c>
    </row>
    <row r="260" spans="5:10" x14ac:dyDescent="0.25">
      <c r="E260" s="3" t="str">
        <f t="shared" si="12"/>
        <v/>
      </c>
      <c r="G260" s="3" t="str">
        <f t="shared" si="13"/>
        <v/>
      </c>
      <c r="I260" s="3" t="str">
        <f>IF(B260="Alt Percentage Approved", H260, IF(B260 = "", "", INDEX(Dropdown!A$2:B$34, MATCH(B260, Dropdown!A$2:A$34, 0), 2)))</f>
        <v/>
      </c>
      <c r="J260" s="3" t="str">
        <f t="shared" si="14"/>
        <v/>
      </c>
    </row>
    <row r="261" spans="5:10" x14ac:dyDescent="0.25">
      <c r="E261" s="3" t="str">
        <f t="shared" si="12"/>
        <v/>
      </c>
      <c r="G261" s="3" t="str">
        <f t="shared" si="13"/>
        <v/>
      </c>
      <c r="I261" s="3" t="str">
        <f>IF(B261="Alt Percentage Approved", H261, IF(B261 = "", "", INDEX(Dropdown!A$2:B$34, MATCH(B261, Dropdown!A$2:A$34, 0), 2)))</f>
        <v/>
      </c>
      <c r="J261" s="3" t="str">
        <f t="shared" si="14"/>
        <v/>
      </c>
    </row>
    <row r="262" spans="5:10" x14ac:dyDescent="0.25">
      <c r="E262" s="3" t="str">
        <f t="shared" si="12"/>
        <v/>
      </c>
      <c r="G262" s="3" t="str">
        <f t="shared" si="13"/>
        <v/>
      </c>
      <c r="I262" s="3" t="str">
        <f>IF(B262="Alt Percentage Approved", H262, IF(B262 = "", "", INDEX(Dropdown!A$2:B$34, MATCH(B262, Dropdown!A$2:A$34, 0), 2)))</f>
        <v/>
      </c>
      <c r="J262" s="3" t="str">
        <f t="shared" si="14"/>
        <v/>
      </c>
    </row>
    <row r="263" spans="5:10" x14ac:dyDescent="0.25">
      <c r="E263" s="3" t="str">
        <f t="shared" si="12"/>
        <v/>
      </c>
      <c r="G263" s="3" t="str">
        <f t="shared" si="13"/>
        <v/>
      </c>
      <c r="I263" s="3" t="str">
        <f>IF(B263="Alt Percentage Approved", H263, IF(B263 = "", "", INDEX(Dropdown!A$2:B$34, MATCH(B263, Dropdown!A$2:A$34, 0), 2)))</f>
        <v/>
      </c>
      <c r="J263" s="3" t="str">
        <f t="shared" si="14"/>
        <v/>
      </c>
    </row>
    <row r="264" spans="5:10" x14ac:dyDescent="0.25">
      <c r="E264" s="3" t="str">
        <f t="shared" si="12"/>
        <v/>
      </c>
      <c r="G264" s="3" t="str">
        <f t="shared" si="13"/>
        <v/>
      </c>
      <c r="I264" s="3" t="str">
        <f>IF(B264="Alt Percentage Approved", H264, IF(B264 = "", "", INDEX(Dropdown!A$2:B$34, MATCH(B264, Dropdown!A$2:A$34, 0), 2)))</f>
        <v/>
      </c>
      <c r="J264" s="3" t="str">
        <f t="shared" si="14"/>
        <v/>
      </c>
    </row>
    <row r="265" spans="5:10" x14ac:dyDescent="0.25">
      <c r="E265" s="3" t="str">
        <f t="shared" si="12"/>
        <v/>
      </c>
      <c r="G265" s="3" t="str">
        <f t="shared" si="13"/>
        <v/>
      </c>
      <c r="I265" s="3" t="str">
        <f>IF(B265="Alt Percentage Approved", H265, IF(B265 = "", "", INDEX(Dropdown!A$2:B$34, MATCH(B265, Dropdown!A$2:A$34, 0), 2)))</f>
        <v/>
      </c>
      <c r="J265" s="3" t="str">
        <f t="shared" si="14"/>
        <v/>
      </c>
    </row>
    <row r="266" spans="5:10" x14ac:dyDescent="0.25">
      <c r="E266" s="3" t="str">
        <f t="shared" si="12"/>
        <v/>
      </c>
      <c r="G266" s="3" t="str">
        <f t="shared" si="13"/>
        <v/>
      </c>
      <c r="I266" s="3" t="str">
        <f>IF(B266="Alt Percentage Approved", H266, IF(B266 = "", "", INDEX(Dropdown!A$2:B$34, MATCH(B266, Dropdown!A$2:A$34, 0), 2)))</f>
        <v/>
      </c>
      <c r="J266" s="3" t="str">
        <f t="shared" si="14"/>
        <v/>
      </c>
    </row>
    <row r="267" spans="5:10" x14ac:dyDescent="0.25">
      <c r="E267" s="3" t="str">
        <f t="shared" si="12"/>
        <v/>
      </c>
      <c r="G267" s="3" t="str">
        <f t="shared" si="13"/>
        <v/>
      </c>
      <c r="I267" s="3" t="str">
        <f>IF(B267="Alt Percentage Approved", H267, IF(B267 = "", "", INDEX(Dropdown!A$2:B$34, MATCH(B267, Dropdown!A$2:A$34, 0), 2)))</f>
        <v/>
      </c>
      <c r="J267" s="3" t="str">
        <f t="shared" si="14"/>
        <v/>
      </c>
    </row>
    <row r="268" spans="5:10" x14ac:dyDescent="0.25">
      <c r="E268" s="3" t="str">
        <f t="shared" si="12"/>
        <v/>
      </c>
      <c r="G268" s="3" t="str">
        <f t="shared" si="13"/>
        <v/>
      </c>
      <c r="I268" s="3" t="str">
        <f>IF(B268="Alt Percentage Approved", H268, IF(B268 = "", "", INDEX(Dropdown!A$2:B$34, MATCH(B268, Dropdown!A$2:A$34, 0), 2)))</f>
        <v/>
      </c>
      <c r="J268" s="3" t="str">
        <f t="shared" si="14"/>
        <v/>
      </c>
    </row>
    <row r="269" spans="5:10" x14ac:dyDescent="0.25">
      <c r="E269" s="3" t="str">
        <f t="shared" si="12"/>
        <v/>
      </c>
      <c r="G269" s="3" t="str">
        <f t="shared" si="13"/>
        <v/>
      </c>
      <c r="I269" s="3" t="str">
        <f>IF(B269="Alt Percentage Approved", H269, IF(B269 = "", "", INDEX(Dropdown!A$2:B$34, MATCH(B269, Dropdown!A$2:A$34, 0), 2)))</f>
        <v/>
      </c>
      <c r="J269" s="3" t="str">
        <f t="shared" si="14"/>
        <v/>
      </c>
    </row>
    <row r="270" spans="5:10" x14ac:dyDescent="0.25">
      <c r="E270" s="3" t="str">
        <f t="shared" si="12"/>
        <v/>
      </c>
      <c r="G270" s="3" t="str">
        <f t="shared" si="13"/>
        <v/>
      </c>
      <c r="I270" s="3" t="str">
        <f>IF(B270="Alt Percentage Approved", H270, IF(B270 = "", "", INDEX(Dropdown!A$2:B$34, MATCH(B270, Dropdown!A$2:A$34, 0), 2)))</f>
        <v/>
      </c>
      <c r="J270" s="3" t="str">
        <f t="shared" si="14"/>
        <v/>
      </c>
    </row>
    <row r="271" spans="5:10" x14ac:dyDescent="0.25">
      <c r="E271" s="3" t="str">
        <f t="shared" si="12"/>
        <v/>
      </c>
      <c r="G271" s="3" t="str">
        <f t="shared" si="13"/>
        <v/>
      </c>
      <c r="I271" s="3" t="str">
        <f>IF(B271="Alt Percentage Approved", H271, IF(B271 = "", "", INDEX(Dropdown!A$2:B$34, MATCH(B271, Dropdown!A$2:A$34, 0), 2)))</f>
        <v/>
      </c>
      <c r="J271" s="3" t="str">
        <f t="shared" si="14"/>
        <v/>
      </c>
    </row>
    <row r="272" spans="5:10" x14ac:dyDescent="0.25">
      <c r="E272" s="3" t="str">
        <f t="shared" si="12"/>
        <v/>
      </c>
      <c r="G272" s="3" t="str">
        <f t="shared" si="13"/>
        <v/>
      </c>
      <c r="I272" s="3" t="str">
        <f>IF(B272="Alt Percentage Approved", H272, IF(B272 = "", "", INDEX(Dropdown!A$2:B$34, MATCH(B272, Dropdown!A$2:A$34, 0), 2)))</f>
        <v/>
      </c>
      <c r="J272" s="3" t="str">
        <f t="shared" si="14"/>
        <v/>
      </c>
    </row>
    <row r="273" spans="5:10" x14ac:dyDescent="0.25">
      <c r="E273" s="3" t="str">
        <f t="shared" si="12"/>
        <v/>
      </c>
      <c r="G273" s="3" t="str">
        <f t="shared" si="13"/>
        <v/>
      </c>
      <c r="I273" s="3" t="str">
        <f>IF(B273="Alt Percentage Approved", H273, IF(B273 = "", "", INDEX(Dropdown!A$2:B$34, MATCH(B273, Dropdown!A$2:A$34, 0), 2)))</f>
        <v/>
      </c>
      <c r="J273" s="3" t="str">
        <f t="shared" si="14"/>
        <v/>
      </c>
    </row>
    <row r="274" spans="5:10" x14ac:dyDescent="0.25">
      <c r="E274" s="3" t="str">
        <f t="shared" si="12"/>
        <v/>
      </c>
      <c r="G274" s="3" t="str">
        <f t="shared" si="13"/>
        <v/>
      </c>
      <c r="I274" s="3" t="str">
        <f>IF(B274="Alt Percentage Approved", H274, IF(B274 = "", "", INDEX(Dropdown!A$2:B$34, MATCH(B274, Dropdown!A$2:A$34, 0), 2)))</f>
        <v/>
      </c>
      <c r="J274" s="3" t="str">
        <f t="shared" si="14"/>
        <v/>
      </c>
    </row>
    <row r="275" spans="5:10" x14ac:dyDescent="0.25">
      <c r="E275" s="3" t="str">
        <f t="shared" si="12"/>
        <v/>
      </c>
      <c r="G275" s="3" t="str">
        <f t="shared" si="13"/>
        <v/>
      </c>
      <c r="I275" s="3" t="str">
        <f>IF(B275="Alt Percentage Approved", H275, IF(B275 = "", "", INDEX(Dropdown!A$2:B$34, MATCH(B275, Dropdown!A$2:A$34, 0), 2)))</f>
        <v/>
      </c>
      <c r="J275" s="3" t="str">
        <f t="shared" si="14"/>
        <v/>
      </c>
    </row>
    <row r="276" spans="5:10" x14ac:dyDescent="0.25">
      <c r="E276" s="3" t="str">
        <f t="shared" si="12"/>
        <v/>
      </c>
      <c r="G276" s="3" t="str">
        <f t="shared" si="13"/>
        <v/>
      </c>
      <c r="I276" s="3" t="str">
        <f>IF(B276="Alt Percentage Approved", H276, IF(B276 = "", "", INDEX(Dropdown!A$2:B$34, MATCH(B276, Dropdown!A$2:A$34, 0), 2)))</f>
        <v/>
      </c>
      <c r="J276" s="3" t="str">
        <f t="shared" si="14"/>
        <v/>
      </c>
    </row>
    <row r="277" spans="5:10" x14ac:dyDescent="0.25">
      <c r="E277" s="3" t="str">
        <f t="shared" si="12"/>
        <v/>
      </c>
      <c r="G277" s="3" t="str">
        <f t="shared" si="13"/>
        <v/>
      </c>
      <c r="I277" s="3" t="str">
        <f>IF(B277="Alt Percentage Approved", H277, IF(B277 = "", "", INDEX(Dropdown!A$2:B$34, MATCH(B277, Dropdown!A$2:A$34, 0), 2)))</f>
        <v/>
      </c>
      <c r="J277" s="3" t="str">
        <f t="shared" si="14"/>
        <v/>
      </c>
    </row>
    <row r="278" spans="5:10" x14ac:dyDescent="0.25">
      <c r="E278" s="3" t="str">
        <f t="shared" si="12"/>
        <v/>
      </c>
      <c r="G278" s="3" t="str">
        <f t="shared" si="13"/>
        <v/>
      </c>
      <c r="I278" s="3" t="str">
        <f>IF(B278="Alt Percentage Approved", H278, IF(B278 = "", "", INDEX(Dropdown!A$2:B$34, MATCH(B278, Dropdown!A$2:A$34, 0), 2)))</f>
        <v/>
      </c>
      <c r="J278" s="3" t="str">
        <f t="shared" si="14"/>
        <v/>
      </c>
    </row>
    <row r="279" spans="5:10" x14ac:dyDescent="0.25">
      <c r="E279" s="3" t="str">
        <f t="shared" si="12"/>
        <v/>
      </c>
      <c r="G279" s="3" t="str">
        <f t="shared" si="13"/>
        <v/>
      </c>
      <c r="I279" s="3" t="str">
        <f>IF(B279="Alt Percentage Approved", H279, IF(B279 = "", "", INDEX(Dropdown!A$2:B$34, MATCH(B279, Dropdown!A$2:A$34, 0), 2)))</f>
        <v/>
      </c>
      <c r="J279" s="3" t="str">
        <f t="shared" si="14"/>
        <v/>
      </c>
    </row>
    <row r="280" spans="5:10" x14ac:dyDescent="0.25">
      <c r="E280" s="3" t="str">
        <f t="shared" si="12"/>
        <v/>
      </c>
      <c r="G280" s="3" t="str">
        <f t="shared" si="13"/>
        <v/>
      </c>
      <c r="I280" s="3" t="str">
        <f>IF(B280="Alt Percentage Approved", H280, IF(B280 = "", "", INDEX(Dropdown!A$2:B$34, MATCH(B280, Dropdown!A$2:A$34, 0), 2)))</f>
        <v/>
      </c>
      <c r="J280" s="3" t="str">
        <f t="shared" si="14"/>
        <v/>
      </c>
    </row>
    <row r="281" spans="5:10" x14ac:dyDescent="0.25">
      <c r="E281" s="3" t="str">
        <f t="shared" si="12"/>
        <v/>
      </c>
      <c r="G281" s="3" t="str">
        <f t="shared" si="13"/>
        <v/>
      </c>
      <c r="I281" s="3" t="str">
        <f>IF(B281="Alt Percentage Approved", H281, IF(B281 = "", "", INDEX(Dropdown!A$2:B$34, MATCH(B281, Dropdown!A$2:A$34, 0), 2)))</f>
        <v/>
      </c>
      <c r="J281" s="3" t="str">
        <f t="shared" si="14"/>
        <v/>
      </c>
    </row>
    <row r="282" spans="5:10" x14ac:dyDescent="0.25">
      <c r="E282" s="3" t="str">
        <f t="shared" si="12"/>
        <v/>
      </c>
      <c r="G282" s="3" t="str">
        <f t="shared" si="13"/>
        <v/>
      </c>
      <c r="I282" s="3" t="str">
        <f>IF(B282="Alt Percentage Approved", H282, IF(B282 = "", "", INDEX(Dropdown!A$2:B$34, MATCH(B282, Dropdown!A$2:A$34, 0), 2)))</f>
        <v/>
      </c>
      <c r="J282" s="3" t="str">
        <f t="shared" si="14"/>
        <v/>
      </c>
    </row>
    <row r="283" spans="5:10" x14ac:dyDescent="0.25">
      <c r="E283" s="3" t="str">
        <f t="shared" si="12"/>
        <v/>
      </c>
      <c r="G283" s="3" t="str">
        <f t="shared" si="13"/>
        <v/>
      </c>
      <c r="I283" s="3" t="str">
        <f>IF(B283="Alt Percentage Approved", H283, IF(B283 = "", "", INDEX(Dropdown!A$2:B$34, MATCH(B283, Dropdown!A$2:A$34, 0), 2)))</f>
        <v/>
      </c>
      <c r="J283" s="3" t="str">
        <f t="shared" si="14"/>
        <v/>
      </c>
    </row>
    <row r="284" spans="5:10" x14ac:dyDescent="0.25">
      <c r="E284" s="3" t="str">
        <f t="shared" si="12"/>
        <v/>
      </c>
      <c r="G284" s="3" t="str">
        <f t="shared" si="13"/>
        <v/>
      </c>
      <c r="I284" s="3" t="str">
        <f>IF(B284="Alt Percentage Approved", H284, IF(B284 = "", "", INDEX(Dropdown!A$2:B$34, MATCH(B284, Dropdown!A$2:A$34, 0), 2)))</f>
        <v/>
      </c>
      <c r="J284" s="3" t="str">
        <f t="shared" si="14"/>
        <v/>
      </c>
    </row>
    <row r="285" spans="5:10" x14ac:dyDescent="0.25">
      <c r="E285" s="3" t="str">
        <f t="shared" si="12"/>
        <v/>
      </c>
      <c r="G285" s="3" t="str">
        <f t="shared" si="13"/>
        <v/>
      </c>
      <c r="I285" s="3" t="str">
        <f>IF(B285="Alt Percentage Approved", H285, IF(B285 = "", "", INDEX(Dropdown!A$2:B$34, MATCH(B285, Dropdown!A$2:A$34, 0), 2)))</f>
        <v/>
      </c>
      <c r="J285" s="3" t="str">
        <f t="shared" si="14"/>
        <v/>
      </c>
    </row>
    <row r="286" spans="5:10" x14ac:dyDescent="0.25">
      <c r="E286" s="3" t="str">
        <f t="shared" si="12"/>
        <v/>
      </c>
      <c r="G286" s="3" t="str">
        <f t="shared" si="13"/>
        <v/>
      </c>
      <c r="I286" s="3" t="str">
        <f>IF(B286="Alt Percentage Approved", H286, IF(B286 = "", "", INDEX(Dropdown!A$2:B$34, MATCH(B286, Dropdown!A$2:A$34, 0), 2)))</f>
        <v/>
      </c>
      <c r="J286" s="3" t="str">
        <f t="shared" si="14"/>
        <v/>
      </c>
    </row>
    <row r="287" spans="5:10" x14ac:dyDescent="0.25">
      <c r="E287" s="3" t="str">
        <f t="shared" si="12"/>
        <v/>
      </c>
      <c r="G287" s="3" t="str">
        <f t="shared" si="13"/>
        <v/>
      </c>
      <c r="I287" s="3" t="str">
        <f>IF(B287="Alt Percentage Approved", H287, IF(B287 = "", "", INDEX(Dropdown!A$2:B$34, MATCH(B287, Dropdown!A$2:A$34, 0), 2)))</f>
        <v/>
      </c>
      <c r="J287" s="3" t="str">
        <f t="shared" si="14"/>
        <v/>
      </c>
    </row>
    <row r="288" spans="5:10" x14ac:dyDescent="0.25">
      <c r="E288" s="3" t="str">
        <f t="shared" si="12"/>
        <v/>
      </c>
      <c r="G288" s="3" t="str">
        <f t="shared" si="13"/>
        <v/>
      </c>
      <c r="I288" s="3" t="str">
        <f>IF(B288="Alt Percentage Approved", H288, IF(B288 = "", "", INDEX(Dropdown!A$2:B$34, MATCH(B288, Dropdown!A$2:A$34, 0), 2)))</f>
        <v/>
      </c>
      <c r="J288" s="3" t="str">
        <f t="shared" si="14"/>
        <v/>
      </c>
    </row>
    <row r="289" spans="5:10" x14ac:dyDescent="0.25">
      <c r="E289" s="3" t="str">
        <f t="shared" si="12"/>
        <v/>
      </c>
      <c r="G289" s="3" t="str">
        <f t="shared" si="13"/>
        <v/>
      </c>
      <c r="I289" s="3" t="str">
        <f>IF(B289="Alt Percentage Approved", H289, IF(B289 = "", "", INDEX(Dropdown!A$2:B$34, MATCH(B289, Dropdown!A$2:A$34, 0), 2)))</f>
        <v/>
      </c>
      <c r="J289" s="3" t="str">
        <f t="shared" si="14"/>
        <v/>
      </c>
    </row>
    <row r="290" spans="5:10" x14ac:dyDescent="0.25">
      <c r="E290" s="3" t="str">
        <f t="shared" si="12"/>
        <v/>
      </c>
      <c r="G290" s="3" t="str">
        <f t="shared" si="13"/>
        <v/>
      </c>
      <c r="I290" s="3" t="str">
        <f>IF(B290="Alt Percentage Approved", H290, IF(B290 = "", "", INDEX(Dropdown!A$2:B$34, MATCH(B290, Dropdown!A$2:A$34, 0), 2)))</f>
        <v/>
      </c>
      <c r="J290" s="3" t="str">
        <f t="shared" si="14"/>
        <v/>
      </c>
    </row>
    <row r="291" spans="5:10" x14ac:dyDescent="0.25">
      <c r="E291" s="3" t="str">
        <f t="shared" si="12"/>
        <v/>
      </c>
      <c r="G291" s="3" t="str">
        <f t="shared" si="13"/>
        <v/>
      </c>
      <c r="I291" s="3" t="str">
        <f>IF(B291="Alt Percentage Approved", H291, IF(B291 = "", "", INDEX(Dropdown!A$2:B$34, MATCH(B291, Dropdown!A$2:A$34, 0), 2)))</f>
        <v/>
      </c>
      <c r="J291" s="3" t="str">
        <f t="shared" si="14"/>
        <v/>
      </c>
    </row>
    <row r="292" spans="5:10" x14ac:dyDescent="0.25">
      <c r="E292" s="3" t="str">
        <f t="shared" si="12"/>
        <v/>
      </c>
      <c r="G292" s="3" t="str">
        <f t="shared" si="13"/>
        <v/>
      </c>
      <c r="I292" s="3" t="str">
        <f>IF(B292="Alt Percentage Approved", H292, IF(B292 = "", "", INDEX(Dropdown!A$2:B$34, MATCH(B292, Dropdown!A$2:A$34, 0), 2)))</f>
        <v/>
      </c>
      <c r="J292" s="3" t="str">
        <f t="shared" si="14"/>
        <v/>
      </c>
    </row>
    <row r="293" spans="5:10" x14ac:dyDescent="0.25">
      <c r="E293" s="3" t="str">
        <f t="shared" si="12"/>
        <v/>
      </c>
      <c r="G293" s="3" t="str">
        <f t="shared" si="13"/>
        <v/>
      </c>
      <c r="I293" s="3" t="str">
        <f>IF(B293="Alt Percentage Approved", H293, IF(B293 = "", "", INDEX(Dropdown!A$2:B$34, MATCH(B293, Dropdown!A$2:A$34, 0), 2)))</f>
        <v/>
      </c>
      <c r="J293" s="3" t="str">
        <f t="shared" si="14"/>
        <v/>
      </c>
    </row>
    <row r="294" spans="5:10" x14ac:dyDescent="0.25">
      <c r="E294" s="3" t="str">
        <f t="shared" si="12"/>
        <v/>
      </c>
      <c r="G294" s="3" t="str">
        <f t="shared" si="13"/>
        <v/>
      </c>
      <c r="I294" s="3" t="str">
        <f>IF(B294="Alt Percentage Approved", H294, IF(B294 = "", "", INDEX(Dropdown!A$2:B$34, MATCH(B294, Dropdown!A$2:A$34, 0), 2)))</f>
        <v/>
      </c>
      <c r="J294" s="3" t="str">
        <f t="shared" si="14"/>
        <v/>
      </c>
    </row>
    <row r="295" spans="5:10" x14ac:dyDescent="0.25">
      <c r="E295" s="3" t="str">
        <f t="shared" si="12"/>
        <v/>
      </c>
      <c r="G295" s="3" t="str">
        <f t="shared" si="13"/>
        <v/>
      </c>
      <c r="I295" s="3" t="str">
        <f>IF(B295="Alt Percentage Approved", H295, IF(B295 = "", "", INDEX(Dropdown!A$2:B$34, MATCH(B295, Dropdown!A$2:A$34, 0), 2)))</f>
        <v/>
      </c>
      <c r="J295" s="3" t="str">
        <f t="shared" si="14"/>
        <v/>
      </c>
    </row>
    <row r="296" spans="5:10" x14ac:dyDescent="0.25">
      <c r="E296" s="3" t="str">
        <f t="shared" si="12"/>
        <v/>
      </c>
      <c r="G296" s="3" t="str">
        <f t="shared" si="13"/>
        <v/>
      </c>
      <c r="I296" s="3" t="str">
        <f>IF(B296="Alt Percentage Approved", H296, IF(B296 = "", "", INDEX(Dropdown!A$2:B$34, MATCH(B296, Dropdown!A$2:A$34, 0), 2)))</f>
        <v/>
      </c>
      <c r="J296" s="3" t="str">
        <f t="shared" si="14"/>
        <v/>
      </c>
    </row>
    <row r="297" spans="5:10" x14ac:dyDescent="0.25">
      <c r="E297" s="3" t="str">
        <f t="shared" si="12"/>
        <v/>
      </c>
      <c r="G297" s="3" t="str">
        <f t="shared" si="13"/>
        <v/>
      </c>
      <c r="I297" s="3" t="str">
        <f>IF(B297="Alt Percentage Approved", H297, IF(B297 = "", "", INDEX(Dropdown!A$2:B$34, MATCH(B297, Dropdown!A$2:A$34, 0), 2)))</f>
        <v/>
      </c>
      <c r="J297" s="3" t="str">
        <f t="shared" si="14"/>
        <v/>
      </c>
    </row>
    <row r="298" spans="5:10" x14ac:dyDescent="0.25">
      <c r="E298" s="3" t="str">
        <f t="shared" si="12"/>
        <v/>
      </c>
      <c r="G298" s="3" t="str">
        <f t="shared" si="13"/>
        <v/>
      </c>
      <c r="I298" s="3" t="str">
        <f>IF(B298="Alt Percentage Approved", H298, IF(B298 = "", "", INDEX(Dropdown!A$2:B$34, MATCH(B298, Dropdown!A$2:A$34, 0), 2)))</f>
        <v/>
      </c>
      <c r="J298" s="3" t="str">
        <f t="shared" si="14"/>
        <v/>
      </c>
    </row>
    <row r="299" spans="5:10" x14ac:dyDescent="0.25">
      <c r="E299" s="3" t="str">
        <f t="shared" si="12"/>
        <v/>
      </c>
      <c r="G299" s="3" t="str">
        <f t="shared" si="13"/>
        <v/>
      </c>
      <c r="I299" s="3" t="str">
        <f>IF(B299="Alt Percentage Approved", H299, IF(B299 = "", "", INDEX(Dropdown!A$2:B$34, MATCH(B299, Dropdown!A$2:A$34, 0), 2)))</f>
        <v/>
      </c>
      <c r="J299" s="3" t="str">
        <f t="shared" si="14"/>
        <v/>
      </c>
    </row>
    <row r="300" spans="5:10" x14ac:dyDescent="0.25">
      <c r="E300" s="3" t="str">
        <f t="shared" si="12"/>
        <v/>
      </c>
      <c r="G300" s="3" t="str">
        <f t="shared" si="13"/>
        <v/>
      </c>
      <c r="I300" s="3" t="str">
        <f>IF(B300="Alt Percentage Approved", H300, IF(B300 = "", "", INDEX(Dropdown!A$2:B$34, MATCH(B300, Dropdown!A$2:A$34, 0), 2)))</f>
        <v/>
      </c>
      <c r="J300" s="3" t="str">
        <f t="shared" si="14"/>
        <v/>
      </c>
    </row>
    <row r="301" spans="5:10" x14ac:dyDescent="0.25">
      <c r="E301" s="3" t="str">
        <f t="shared" si="12"/>
        <v/>
      </c>
      <c r="G301" s="3" t="str">
        <f t="shared" si="13"/>
        <v/>
      </c>
      <c r="I301" s="3" t="str">
        <f>IF(B301="Alt Percentage Approved", H301, IF(B301 = "", "", INDEX(Dropdown!A$2:B$34, MATCH(B301, Dropdown!A$2:A$34, 0), 2)))</f>
        <v/>
      </c>
      <c r="J301" s="3" t="str">
        <f t="shared" si="14"/>
        <v/>
      </c>
    </row>
    <row r="302" spans="5:10" x14ac:dyDescent="0.25">
      <c r="E302" s="3" t="str">
        <f t="shared" si="12"/>
        <v/>
      </c>
      <c r="G302" s="3" t="str">
        <f t="shared" si="13"/>
        <v/>
      </c>
      <c r="I302" s="3" t="str">
        <f>IF(B302="Alt Percentage Approved", H302, IF(B302 = "", "", INDEX(Dropdown!A$2:B$34, MATCH(B302, Dropdown!A$2:A$34, 0), 2)))</f>
        <v/>
      </c>
      <c r="J302" s="3" t="str">
        <f t="shared" si="14"/>
        <v/>
      </c>
    </row>
    <row r="303" spans="5:10" x14ac:dyDescent="0.25">
      <c r="E303" s="3" t="str">
        <f t="shared" si="12"/>
        <v/>
      </c>
      <c r="G303" s="3" t="str">
        <f t="shared" si="13"/>
        <v/>
      </c>
      <c r="I303" s="3" t="str">
        <f>IF(B303="Alt Percentage Approved", H303, IF(B303 = "", "", INDEX(Dropdown!A$2:B$34, MATCH(B303, Dropdown!A$2:A$34, 0), 2)))</f>
        <v/>
      </c>
      <c r="J303" s="3" t="str">
        <f t="shared" si="14"/>
        <v/>
      </c>
    </row>
    <row r="304" spans="5:10" x14ac:dyDescent="0.25">
      <c r="E304" s="3" t="str">
        <f t="shared" si="12"/>
        <v/>
      </c>
      <c r="G304" s="3" t="str">
        <f t="shared" si="13"/>
        <v/>
      </c>
      <c r="I304" s="3" t="str">
        <f>IF(B304="Alt Percentage Approved", H304, IF(B304 = "", "", INDEX(Dropdown!A$2:B$34, MATCH(B304, Dropdown!A$2:A$34, 0), 2)))</f>
        <v/>
      </c>
      <c r="J304" s="3" t="str">
        <f t="shared" si="14"/>
        <v/>
      </c>
    </row>
    <row r="305" spans="5:10" x14ac:dyDescent="0.25">
      <c r="E305" s="3" t="str">
        <f t="shared" si="12"/>
        <v/>
      </c>
      <c r="G305" s="3" t="str">
        <f t="shared" si="13"/>
        <v/>
      </c>
      <c r="I305" s="3" t="str">
        <f>IF(B305="Alt Percentage Approved", H305, IF(B305 = "", "", INDEX(Dropdown!A$2:B$34, MATCH(B305, Dropdown!A$2:A$34, 0), 2)))</f>
        <v/>
      </c>
      <c r="J305" s="3" t="str">
        <f t="shared" si="14"/>
        <v/>
      </c>
    </row>
    <row r="306" spans="5:10" x14ac:dyDescent="0.25">
      <c r="E306" s="3" t="str">
        <f t="shared" si="12"/>
        <v/>
      </c>
      <c r="G306" s="3" t="str">
        <f t="shared" si="13"/>
        <v/>
      </c>
      <c r="I306" s="3" t="str">
        <f>IF(B306="Alt Percentage Approved", H306, IF(B306 = "", "", INDEX(Dropdown!A$2:B$34, MATCH(B306, Dropdown!A$2:A$34, 0), 2)))</f>
        <v/>
      </c>
      <c r="J306" s="3" t="str">
        <f t="shared" si="14"/>
        <v/>
      </c>
    </row>
    <row r="307" spans="5:10" x14ac:dyDescent="0.25">
      <c r="E307" s="3" t="str">
        <f t="shared" si="12"/>
        <v/>
      </c>
      <c r="G307" s="3" t="str">
        <f t="shared" si="13"/>
        <v/>
      </c>
      <c r="I307" s="3" t="str">
        <f>IF(B307="Alt Percentage Approved", H307, IF(B307 = "", "", INDEX(Dropdown!A$2:B$34, MATCH(B307, Dropdown!A$2:A$34, 0), 2)))</f>
        <v/>
      </c>
      <c r="J307" s="3" t="str">
        <f t="shared" si="14"/>
        <v/>
      </c>
    </row>
    <row r="308" spans="5:10" x14ac:dyDescent="0.25">
      <c r="E308" s="3" t="str">
        <f t="shared" si="12"/>
        <v/>
      </c>
      <c r="G308" s="3" t="str">
        <f t="shared" si="13"/>
        <v/>
      </c>
      <c r="I308" s="3" t="str">
        <f>IF(B308="Alt Percentage Approved", H308, IF(B308 = "", "", INDEX(Dropdown!A$2:B$34, MATCH(B308, Dropdown!A$2:A$34, 0), 2)))</f>
        <v/>
      </c>
      <c r="J308" s="3" t="str">
        <f t="shared" si="14"/>
        <v/>
      </c>
    </row>
    <row r="309" spans="5:10" x14ac:dyDescent="0.25">
      <c r="E309" s="3" t="str">
        <f t="shared" si="12"/>
        <v/>
      </c>
      <c r="G309" s="3" t="str">
        <f t="shared" si="13"/>
        <v/>
      </c>
      <c r="I309" s="3" t="str">
        <f>IF(B309="Alt Percentage Approved", H309, IF(B309 = "", "", INDEX(Dropdown!A$2:B$34, MATCH(B309, Dropdown!A$2:A$34, 0), 2)))</f>
        <v/>
      </c>
      <c r="J309" s="3" t="str">
        <f t="shared" si="14"/>
        <v/>
      </c>
    </row>
    <row r="310" spans="5:10" x14ac:dyDescent="0.25">
      <c r="E310" s="3" t="str">
        <f t="shared" si="12"/>
        <v/>
      </c>
      <c r="G310" s="3" t="str">
        <f t="shared" si="13"/>
        <v/>
      </c>
      <c r="I310" s="3" t="str">
        <f>IF(B310="Alt Percentage Approved", H310, IF(B310 = "", "", INDEX(Dropdown!A$2:B$34, MATCH(B310, Dropdown!A$2:A$34, 0), 2)))</f>
        <v/>
      </c>
      <c r="J310" s="3" t="str">
        <f t="shared" si="14"/>
        <v/>
      </c>
    </row>
    <row r="311" spans="5:10" x14ac:dyDescent="0.25">
      <c r="E311" s="3" t="str">
        <f t="shared" si="12"/>
        <v/>
      </c>
      <c r="G311" s="3" t="str">
        <f t="shared" si="13"/>
        <v/>
      </c>
      <c r="I311" s="3" t="str">
        <f>IF(B311="Alt Percentage Approved", H311, IF(B311 = "", "", INDEX(Dropdown!A$2:B$34, MATCH(B311, Dropdown!A$2:A$34, 0), 2)))</f>
        <v/>
      </c>
      <c r="J311" s="3" t="str">
        <f t="shared" si="14"/>
        <v/>
      </c>
    </row>
    <row r="312" spans="5:10" x14ac:dyDescent="0.25">
      <c r="E312" s="3" t="str">
        <f t="shared" si="12"/>
        <v/>
      </c>
      <c r="G312" s="3" t="str">
        <f t="shared" si="13"/>
        <v/>
      </c>
      <c r="I312" s="3" t="str">
        <f>IF(B312="Alt Percentage Approved", H312, IF(B312 = "", "", INDEX(Dropdown!A$2:B$34, MATCH(B312, Dropdown!A$2:A$34, 0), 2)))</f>
        <v/>
      </c>
      <c r="J312" s="3" t="str">
        <f t="shared" si="14"/>
        <v/>
      </c>
    </row>
    <row r="313" spans="5:10" x14ac:dyDescent="0.25">
      <c r="E313" s="3" t="str">
        <f t="shared" si="12"/>
        <v/>
      </c>
      <c r="G313" s="3" t="str">
        <f t="shared" si="13"/>
        <v/>
      </c>
      <c r="I313" s="3" t="str">
        <f>IF(B313="Alt Percentage Approved", H313, IF(B313 = "", "", INDEX(Dropdown!A$2:B$34, MATCH(B313, Dropdown!A$2:A$34, 0), 2)))</f>
        <v/>
      </c>
      <c r="J313" s="3" t="str">
        <f t="shared" si="14"/>
        <v/>
      </c>
    </row>
    <row r="314" spans="5:10" x14ac:dyDescent="0.25">
      <c r="E314" s="3" t="str">
        <f t="shared" si="12"/>
        <v/>
      </c>
      <c r="G314" s="3" t="str">
        <f t="shared" si="13"/>
        <v/>
      </c>
      <c r="I314" s="3" t="str">
        <f>IF(B314="Alt Percentage Approved", H314, IF(B314 = "", "", INDEX(Dropdown!A$2:B$34, MATCH(B314, Dropdown!A$2:A$34, 0), 2)))</f>
        <v/>
      </c>
      <c r="J314" s="3" t="str">
        <f t="shared" si="14"/>
        <v/>
      </c>
    </row>
    <row r="315" spans="5:10" x14ac:dyDescent="0.25">
      <c r="E315" s="3" t="str">
        <f t="shared" si="12"/>
        <v/>
      </c>
      <c r="G315" s="3" t="str">
        <f t="shared" si="13"/>
        <v/>
      </c>
      <c r="I315" s="3" t="str">
        <f>IF(B315="Alt Percentage Approved", H315, IF(B315 = "", "", INDEX(Dropdown!A$2:B$34, MATCH(B315, Dropdown!A$2:A$34, 0), 2)))</f>
        <v/>
      </c>
      <c r="J315" s="3" t="str">
        <f t="shared" si="14"/>
        <v/>
      </c>
    </row>
    <row r="316" spans="5:10" x14ac:dyDescent="0.25">
      <c r="E316" s="3" t="str">
        <f t="shared" si="12"/>
        <v/>
      </c>
      <c r="G316" s="3" t="str">
        <f t="shared" si="13"/>
        <v/>
      </c>
      <c r="I316" s="3" t="str">
        <f>IF(B316="Alt Percentage Approved", H316, IF(B316 = "", "", INDEX(Dropdown!A$2:B$34, MATCH(B316, Dropdown!A$2:A$34, 0), 2)))</f>
        <v/>
      </c>
      <c r="J316" s="3" t="str">
        <f t="shared" si="14"/>
        <v/>
      </c>
    </row>
    <row r="317" spans="5:10" x14ac:dyDescent="0.25">
      <c r="E317" s="3" t="str">
        <f t="shared" si="12"/>
        <v/>
      </c>
      <c r="G317" s="3" t="str">
        <f t="shared" si="13"/>
        <v/>
      </c>
      <c r="I317" s="3" t="str">
        <f>IF(B317="Alt Percentage Approved", H317, IF(B317 = "", "", INDEX(Dropdown!A$2:B$34, MATCH(B317, Dropdown!A$2:A$34, 0), 2)))</f>
        <v/>
      </c>
      <c r="J317" s="3" t="str">
        <f t="shared" si="14"/>
        <v/>
      </c>
    </row>
    <row r="318" spans="5:10" x14ac:dyDescent="0.25">
      <c r="E318" s="3" t="str">
        <f t="shared" si="12"/>
        <v/>
      </c>
      <c r="G318" s="3" t="str">
        <f t="shared" si="13"/>
        <v/>
      </c>
      <c r="I318" s="3" t="str">
        <f>IF(B318="Alt Percentage Approved", H318, IF(B318 = "", "", INDEX(Dropdown!A$2:B$34, MATCH(B318, Dropdown!A$2:A$34, 0), 2)))</f>
        <v/>
      </c>
      <c r="J318" s="3" t="str">
        <f t="shared" si="14"/>
        <v/>
      </c>
    </row>
    <row r="319" spans="5:10" x14ac:dyDescent="0.25">
      <c r="E319" s="3" t="str">
        <f t="shared" si="12"/>
        <v/>
      </c>
      <c r="G319" s="3" t="str">
        <f t="shared" si="13"/>
        <v/>
      </c>
      <c r="I319" s="3" t="str">
        <f>IF(B319="Alt Percentage Approved", H319, IF(B319 = "", "", INDEX(Dropdown!A$2:B$34, MATCH(B319, Dropdown!A$2:A$34, 0), 2)))</f>
        <v/>
      </c>
      <c r="J319" s="3" t="str">
        <f t="shared" si="14"/>
        <v/>
      </c>
    </row>
    <row r="320" spans="5:10" x14ac:dyDescent="0.25">
      <c r="E320" s="3" t="str">
        <f t="shared" si="12"/>
        <v/>
      </c>
      <c r="G320" s="3" t="str">
        <f t="shared" si="13"/>
        <v/>
      </c>
      <c r="I320" s="3" t="str">
        <f>IF(B320="Alt Percentage Approved", H320, IF(B320 = "", "", INDEX(Dropdown!A$2:B$34, MATCH(B320, Dropdown!A$2:A$34, 0), 2)))</f>
        <v/>
      </c>
      <c r="J320" s="3" t="str">
        <f t="shared" si="14"/>
        <v/>
      </c>
    </row>
    <row r="321" spans="5:10" x14ac:dyDescent="0.25">
      <c r="E321" s="3" t="str">
        <f t="shared" si="12"/>
        <v/>
      </c>
      <c r="G321" s="3" t="str">
        <f t="shared" si="13"/>
        <v/>
      </c>
      <c r="I321" s="3" t="str">
        <f>IF(B321="Alt Percentage Approved", H321, IF(B321 = "", "", INDEX(Dropdown!A$2:B$34, MATCH(B321, Dropdown!A$2:A$34, 0), 2)))</f>
        <v/>
      </c>
      <c r="J321" s="3" t="str">
        <f t="shared" si="14"/>
        <v/>
      </c>
    </row>
    <row r="322" spans="5:10" x14ac:dyDescent="0.25">
      <c r="E322" s="3" t="str">
        <f t="shared" si="12"/>
        <v/>
      </c>
      <c r="G322" s="3" t="str">
        <f t="shared" si="13"/>
        <v/>
      </c>
      <c r="I322" s="3" t="str">
        <f>IF(B322="Alt Percentage Approved", H322, IF(B322 = "", "", INDEX(Dropdown!A$2:B$34, MATCH(B322, Dropdown!A$2:A$34, 0), 2)))</f>
        <v/>
      </c>
      <c r="J322" s="3" t="str">
        <f t="shared" si="14"/>
        <v/>
      </c>
    </row>
    <row r="323" spans="5:10" x14ac:dyDescent="0.25">
      <c r="E323" s="3" t="str">
        <f t="shared" ref="E323:E386" si="15">IF(D323 &lt;&gt; "", ROUND(C323/D323, 2), "")</f>
        <v/>
      </c>
      <c r="G323" s="3" t="str">
        <f t="shared" ref="G323:G386" si="16">IF(E323 &lt;&gt; "", ROUND(F323/E323, 0), "")</f>
        <v/>
      </c>
      <c r="I323" s="3" t="str">
        <f>IF(B323="Alt Percentage Approved", H323, IF(B323 = "", "", INDEX(Dropdown!A$2:B$34, MATCH(B323, Dropdown!A$2:A$34, 0), 2)))</f>
        <v/>
      </c>
      <c r="J323" s="3" t="str">
        <f t="shared" ref="J323:J386" si="17">IF(OR(G323 = "", I323 = ""), "", ROUND(G323 * I323/ 100, 0))</f>
        <v/>
      </c>
    </row>
    <row r="324" spans="5:10" x14ac:dyDescent="0.25">
      <c r="E324" s="3" t="str">
        <f t="shared" si="15"/>
        <v/>
      </c>
      <c r="G324" s="3" t="str">
        <f t="shared" si="16"/>
        <v/>
      </c>
      <c r="I324" s="3" t="str">
        <f>IF(B324="Alt Percentage Approved", H324, IF(B324 = "", "", INDEX(Dropdown!A$2:B$34, MATCH(B324, Dropdown!A$2:A$34, 0), 2)))</f>
        <v/>
      </c>
      <c r="J324" s="3" t="str">
        <f t="shared" si="17"/>
        <v/>
      </c>
    </row>
    <row r="325" spans="5:10" x14ac:dyDescent="0.25">
      <c r="E325" s="3" t="str">
        <f t="shared" si="15"/>
        <v/>
      </c>
      <c r="G325" s="3" t="str">
        <f t="shared" si="16"/>
        <v/>
      </c>
      <c r="I325" s="3" t="str">
        <f>IF(B325="Alt Percentage Approved", H325, IF(B325 = "", "", INDEX(Dropdown!A$2:B$34, MATCH(B325, Dropdown!A$2:A$34, 0), 2)))</f>
        <v/>
      </c>
      <c r="J325" s="3" t="str">
        <f t="shared" si="17"/>
        <v/>
      </c>
    </row>
    <row r="326" spans="5:10" x14ac:dyDescent="0.25">
      <c r="E326" s="3" t="str">
        <f t="shared" si="15"/>
        <v/>
      </c>
      <c r="G326" s="3" t="str">
        <f t="shared" si="16"/>
        <v/>
      </c>
      <c r="I326" s="3" t="str">
        <f>IF(B326="Alt Percentage Approved", H326, IF(B326 = "", "", INDEX(Dropdown!A$2:B$34, MATCH(B326, Dropdown!A$2:A$34, 0), 2)))</f>
        <v/>
      </c>
      <c r="J326" s="3" t="str">
        <f t="shared" si="17"/>
        <v/>
      </c>
    </row>
    <row r="327" spans="5:10" x14ac:dyDescent="0.25">
      <c r="E327" s="3" t="str">
        <f t="shared" si="15"/>
        <v/>
      </c>
      <c r="G327" s="3" t="str">
        <f t="shared" si="16"/>
        <v/>
      </c>
      <c r="I327" s="3" t="str">
        <f>IF(B327="Alt Percentage Approved", H327, IF(B327 = "", "", INDEX(Dropdown!A$2:B$34, MATCH(B327, Dropdown!A$2:A$34, 0), 2)))</f>
        <v/>
      </c>
      <c r="J327" s="3" t="str">
        <f t="shared" si="17"/>
        <v/>
      </c>
    </row>
    <row r="328" spans="5:10" x14ac:dyDescent="0.25">
      <c r="E328" s="3" t="str">
        <f t="shared" si="15"/>
        <v/>
      </c>
      <c r="G328" s="3" t="str">
        <f t="shared" si="16"/>
        <v/>
      </c>
      <c r="I328" s="3" t="str">
        <f>IF(B328="Alt Percentage Approved", H328, IF(B328 = "", "", INDEX(Dropdown!A$2:B$34, MATCH(B328, Dropdown!A$2:A$34, 0), 2)))</f>
        <v/>
      </c>
      <c r="J328" s="3" t="str">
        <f t="shared" si="17"/>
        <v/>
      </c>
    </row>
    <row r="329" spans="5:10" x14ac:dyDescent="0.25">
      <c r="E329" s="3" t="str">
        <f t="shared" si="15"/>
        <v/>
      </c>
      <c r="G329" s="3" t="str">
        <f t="shared" si="16"/>
        <v/>
      </c>
      <c r="I329" s="3" t="str">
        <f>IF(B329="Alt Percentage Approved", H329, IF(B329 = "", "", INDEX(Dropdown!A$2:B$34, MATCH(B329, Dropdown!A$2:A$34, 0), 2)))</f>
        <v/>
      </c>
      <c r="J329" s="3" t="str">
        <f t="shared" si="17"/>
        <v/>
      </c>
    </row>
    <row r="330" spans="5:10" x14ac:dyDescent="0.25">
      <c r="E330" s="3" t="str">
        <f t="shared" si="15"/>
        <v/>
      </c>
      <c r="G330" s="3" t="str">
        <f t="shared" si="16"/>
        <v/>
      </c>
      <c r="I330" s="3" t="str">
        <f>IF(B330="Alt Percentage Approved", H330, IF(B330 = "", "", INDEX(Dropdown!A$2:B$34, MATCH(B330, Dropdown!A$2:A$34, 0), 2)))</f>
        <v/>
      </c>
      <c r="J330" s="3" t="str">
        <f t="shared" si="17"/>
        <v/>
      </c>
    </row>
    <row r="331" spans="5:10" x14ac:dyDescent="0.25">
      <c r="E331" s="3" t="str">
        <f t="shared" si="15"/>
        <v/>
      </c>
      <c r="G331" s="3" t="str">
        <f t="shared" si="16"/>
        <v/>
      </c>
      <c r="I331" s="3" t="str">
        <f>IF(B331="Alt Percentage Approved", H331, IF(B331 = "", "", INDEX(Dropdown!A$2:B$34, MATCH(B331, Dropdown!A$2:A$34, 0), 2)))</f>
        <v/>
      </c>
      <c r="J331" s="3" t="str">
        <f t="shared" si="17"/>
        <v/>
      </c>
    </row>
    <row r="332" spans="5:10" x14ac:dyDescent="0.25">
      <c r="E332" s="3" t="str">
        <f t="shared" si="15"/>
        <v/>
      </c>
      <c r="G332" s="3" t="str">
        <f t="shared" si="16"/>
        <v/>
      </c>
      <c r="I332" s="3" t="str">
        <f>IF(B332="Alt Percentage Approved", H332, IF(B332 = "", "", INDEX(Dropdown!A$2:B$34, MATCH(B332, Dropdown!A$2:A$34, 0), 2)))</f>
        <v/>
      </c>
      <c r="J332" s="3" t="str">
        <f t="shared" si="17"/>
        <v/>
      </c>
    </row>
    <row r="333" spans="5:10" x14ac:dyDescent="0.25">
      <c r="E333" s="3" t="str">
        <f t="shared" si="15"/>
        <v/>
      </c>
      <c r="G333" s="3" t="str">
        <f t="shared" si="16"/>
        <v/>
      </c>
      <c r="I333" s="3" t="str">
        <f>IF(B333="Alt Percentage Approved", H333, IF(B333 = "", "", INDEX(Dropdown!A$2:B$34, MATCH(B333, Dropdown!A$2:A$34, 0), 2)))</f>
        <v/>
      </c>
      <c r="J333" s="3" t="str">
        <f t="shared" si="17"/>
        <v/>
      </c>
    </row>
    <row r="334" spans="5:10" x14ac:dyDescent="0.25">
      <c r="E334" s="3" t="str">
        <f t="shared" si="15"/>
        <v/>
      </c>
      <c r="G334" s="3" t="str">
        <f t="shared" si="16"/>
        <v/>
      </c>
      <c r="I334" s="3" t="str">
        <f>IF(B334="Alt Percentage Approved", H334, IF(B334 = "", "", INDEX(Dropdown!A$2:B$34, MATCH(B334, Dropdown!A$2:A$34, 0), 2)))</f>
        <v/>
      </c>
      <c r="J334" s="3" t="str">
        <f t="shared" si="17"/>
        <v/>
      </c>
    </row>
    <row r="335" spans="5:10" x14ac:dyDescent="0.25">
      <c r="E335" s="3" t="str">
        <f t="shared" si="15"/>
        <v/>
      </c>
      <c r="G335" s="3" t="str">
        <f t="shared" si="16"/>
        <v/>
      </c>
      <c r="I335" s="3" t="str">
        <f>IF(B335="Alt Percentage Approved", H335, IF(B335 = "", "", INDEX(Dropdown!A$2:B$34, MATCH(B335, Dropdown!A$2:A$34, 0), 2)))</f>
        <v/>
      </c>
      <c r="J335" s="3" t="str">
        <f t="shared" si="17"/>
        <v/>
      </c>
    </row>
    <row r="336" spans="5:10" x14ac:dyDescent="0.25">
      <c r="E336" s="3" t="str">
        <f t="shared" si="15"/>
        <v/>
      </c>
      <c r="G336" s="3" t="str">
        <f t="shared" si="16"/>
        <v/>
      </c>
      <c r="I336" s="3" t="str">
        <f>IF(B336="Alt Percentage Approved", H336, IF(B336 = "", "", INDEX(Dropdown!A$2:B$34, MATCH(B336, Dropdown!A$2:A$34, 0), 2)))</f>
        <v/>
      </c>
      <c r="J336" s="3" t="str">
        <f t="shared" si="17"/>
        <v/>
      </c>
    </row>
    <row r="337" spans="5:10" x14ac:dyDescent="0.25">
      <c r="E337" s="3" t="str">
        <f t="shared" si="15"/>
        <v/>
      </c>
      <c r="G337" s="3" t="str">
        <f t="shared" si="16"/>
        <v/>
      </c>
      <c r="I337" s="3" t="str">
        <f>IF(B337="Alt Percentage Approved", H337, IF(B337 = "", "", INDEX(Dropdown!A$2:B$34, MATCH(B337, Dropdown!A$2:A$34, 0), 2)))</f>
        <v/>
      </c>
      <c r="J337" s="3" t="str">
        <f t="shared" si="17"/>
        <v/>
      </c>
    </row>
    <row r="338" spans="5:10" x14ac:dyDescent="0.25">
      <c r="E338" s="3" t="str">
        <f t="shared" si="15"/>
        <v/>
      </c>
      <c r="G338" s="3" t="str">
        <f t="shared" si="16"/>
        <v/>
      </c>
      <c r="I338" s="3" t="str">
        <f>IF(B338="Alt Percentage Approved", H338, IF(B338 = "", "", INDEX(Dropdown!A$2:B$34, MATCH(B338, Dropdown!A$2:A$34, 0), 2)))</f>
        <v/>
      </c>
      <c r="J338" s="3" t="str">
        <f t="shared" si="17"/>
        <v/>
      </c>
    </row>
    <row r="339" spans="5:10" x14ac:dyDescent="0.25">
      <c r="E339" s="3" t="str">
        <f t="shared" si="15"/>
        <v/>
      </c>
      <c r="G339" s="3" t="str">
        <f t="shared" si="16"/>
        <v/>
      </c>
      <c r="I339" s="3" t="str">
        <f>IF(B339="Alt Percentage Approved", H339, IF(B339 = "", "", INDEX(Dropdown!A$2:B$34, MATCH(B339, Dropdown!A$2:A$34, 0), 2)))</f>
        <v/>
      </c>
      <c r="J339" s="3" t="str">
        <f t="shared" si="17"/>
        <v/>
      </c>
    </row>
    <row r="340" spans="5:10" x14ac:dyDescent="0.25">
      <c r="E340" s="3" t="str">
        <f t="shared" si="15"/>
        <v/>
      </c>
      <c r="G340" s="3" t="str">
        <f t="shared" si="16"/>
        <v/>
      </c>
      <c r="I340" s="3" t="str">
        <f>IF(B340="Alt Percentage Approved", H340, IF(B340 = "", "", INDEX(Dropdown!A$2:B$34, MATCH(B340, Dropdown!A$2:A$34, 0), 2)))</f>
        <v/>
      </c>
      <c r="J340" s="3" t="str">
        <f t="shared" si="17"/>
        <v/>
      </c>
    </row>
    <row r="341" spans="5:10" x14ac:dyDescent="0.25">
      <c r="E341" s="3" t="str">
        <f t="shared" si="15"/>
        <v/>
      </c>
      <c r="G341" s="3" t="str">
        <f t="shared" si="16"/>
        <v/>
      </c>
      <c r="I341" s="3" t="str">
        <f>IF(B341="Alt Percentage Approved", H341, IF(B341 = "", "", INDEX(Dropdown!A$2:B$34, MATCH(B341, Dropdown!A$2:A$34, 0), 2)))</f>
        <v/>
      </c>
      <c r="J341" s="3" t="str">
        <f t="shared" si="17"/>
        <v/>
      </c>
    </row>
    <row r="342" spans="5:10" x14ac:dyDescent="0.25">
      <c r="E342" s="3" t="str">
        <f t="shared" si="15"/>
        <v/>
      </c>
      <c r="G342" s="3" t="str">
        <f t="shared" si="16"/>
        <v/>
      </c>
      <c r="I342" s="3" t="str">
        <f>IF(B342="Alt Percentage Approved", H342, IF(B342 = "", "", INDEX(Dropdown!A$2:B$34, MATCH(B342, Dropdown!A$2:A$34, 0), 2)))</f>
        <v/>
      </c>
      <c r="J342" s="3" t="str">
        <f t="shared" si="17"/>
        <v/>
      </c>
    </row>
    <row r="343" spans="5:10" x14ac:dyDescent="0.25">
      <c r="E343" s="3" t="str">
        <f t="shared" si="15"/>
        <v/>
      </c>
      <c r="G343" s="3" t="str">
        <f t="shared" si="16"/>
        <v/>
      </c>
      <c r="I343" s="3" t="str">
        <f>IF(B343="Alt Percentage Approved", H343, IF(B343 = "", "", INDEX(Dropdown!A$2:B$34, MATCH(B343, Dropdown!A$2:A$34, 0), 2)))</f>
        <v/>
      </c>
      <c r="J343" s="3" t="str">
        <f t="shared" si="17"/>
        <v/>
      </c>
    </row>
    <row r="344" spans="5:10" x14ac:dyDescent="0.25">
      <c r="E344" s="3" t="str">
        <f t="shared" si="15"/>
        <v/>
      </c>
      <c r="G344" s="3" t="str">
        <f t="shared" si="16"/>
        <v/>
      </c>
      <c r="I344" s="3" t="str">
        <f>IF(B344="Alt Percentage Approved", H344, IF(B344 = "", "", INDEX(Dropdown!A$2:B$34, MATCH(B344, Dropdown!A$2:A$34, 0), 2)))</f>
        <v/>
      </c>
      <c r="J344" s="3" t="str">
        <f t="shared" si="17"/>
        <v/>
      </c>
    </row>
    <row r="345" spans="5:10" x14ac:dyDescent="0.25">
      <c r="E345" s="3" t="str">
        <f t="shared" si="15"/>
        <v/>
      </c>
      <c r="G345" s="3" t="str">
        <f t="shared" si="16"/>
        <v/>
      </c>
      <c r="I345" s="3" t="str">
        <f>IF(B345="Alt Percentage Approved", H345, IF(B345 = "", "", INDEX(Dropdown!A$2:B$34, MATCH(B345, Dropdown!A$2:A$34, 0), 2)))</f>
        <v/>
      </c>
      <c r="J345" s="3" t="str">
        <f t="shared" si="17"/>
        <v/>
      </c>
    </row>
    <row r="346" spans="5:10" x14ac:dyDescent="0.25">
      <c r="E346" s="3" t="str">
        <f t="shared" si="15"/>
        <v/>
      </c>
      <c r="G346" s="3" t="str">
        <f t="shared" si="16"/>
        <v/>
      </c>
      <c r="I346" s="3" t="str">
        <f>IF(B346="Alt Percentage Approved", H346, IF(B346 = "", "", INDEX(Dropdown!A$2:B$34, MATCH(B346, Dropdown!A$2:A$34, 0), 2)))</f>
        <v/>
      </c>
      <c r="J346" s="3" t="str">
        <f t="shared" si="17"/>
        <v/>
      </c>
    </row>
    <row r="347" spans="5:10" x14ac:dyDescent="0.25">
      <c r="E347" s="3" t="str">
        <f t="shared" si="15"/>
        <v/>
      </c>
      <c r="G347" s="3" t="str">
        <f t="shared" si="16"/>
        <v/>
      </c>
      <c r="I347" s="3" t="str">
        <f>IF(B347="Alt Percentage Approved", H347, IF(B347 = "", "", INDEX(Dropdown!A$2:B$34, MATCH(B347, Dropdown!A$2:A$34, 0), 2)))</f>
        <v/>
      </c>
      <c r="J347" s="3" t="str">
        <f t="shared" si="17"/>
        <v/>
      </c>
    </row>
    <row r="348" spans="5:10" x14ac:dyDescent="0.25">
      <c r="E348" s="3" t="str">
        <f t="shared" si="15"/>
        <v/>
      </c>
      <c r="G348" s="3" t="str">
        <f t="shared" si="16"/>
        <v/>
      </c>
      <c r="I348" s="3" t="str">
        <f>IF(B348="Alt Percentage Approved", H348, IF(B348 = "", "", INDEX(Dropdown!A$2:B$34, MATCH(B348, Dropdown!A$2:A$34, 0), 2)))</f>
        <v/>
      </c>
      <c r="J348" s="3" t="str">
        <f t="shared" si="17"/>
        <v/>
      </c>
    </row>
    <row r="349" spans="5:10" x14ac:dyDescent="0.25">
      <c r="E349" s="3" t="str">
        <f t="shared" si="15"/>
        <v/>
      </c>
      <c r="G349" s="3" t="str">
        <f t="shared" si="16"/>
        <v/>
      </c>
      <c r="I349" s="3" t="str">
        <f>IF(B349="Alt Percentage Approved", H349, IF(B349 = "", "", INDEX(Dropdown!A$2:B$34, MATCH(B349, Dropdown!A$2:A$34, 0), 2)))</f>
        <v/>
      </c>
      <c r="J349" s="3" t="str">
        <f t="shared" si="17"/>
        <v/>
      </c>
    </row>
    <row r="350" spans="5:10" x14ac:dyDescent="0.25">
      <c r="E350" s="3" t="str">
        <f t="shared" si="15"/>
        <v/>
      </c>
      <c r="G350" s="3" t="str">
        <f t="shared" si="16"/>
        <v/>
      </c>
      <c r="I350" s="3" t="str">
        <f>IF(B350="Alt Percentage Approved", H350, IF(B350 = "", "", INDEX(Dropdown!A$2:B$34, MATCH(B350, Dropdown!A$2:A$34, 0), 2)))</f>
        <v/>
      </c>
      <c r="J350" s="3" t="str">
        <f t="shared" si="17"/>
        <v/>
      </c>
    </row>
    <row r="351" spans="5:10" x14ac:dyDescent="0.25">
      <c r="E351" s="3" t="str">
        <f t="shared" si="15"/>
        <v/>
      </c>
      <c r="G351" s="3" t="str">
        <f t="shared" si="16"/>
        <v/>
      </c>
      <c r="I351" s="3" t="str">
        <f>IF(B351="Alt Percentage Approved", H351, IF(B351 = "", "", INDEX(Dropdown!A$2:B$34, MATCH(B351, Dropdown!A$2:A$34, 0), 2)))</f>
        <v/>
      </c>
      <c r="J351" s="3" t="str">
        <f t="shared" si="17"/>
        <v/>
      </c>
    </row>
    <row r="352" spans="5:10" x14ac:dyDescent="0.25">
      <c r="E352" s="3" t="str">
        <f t="shared" si="15"/>
        <v/>
      </c>
      <c r="G352" s="3" t="str">
        <f t="shared" si="16"/>
        <v/>
      </c>
      <c r="I352" s="3" t="str">
        <f>IF(B352="Alt Percentage Approved", H352, IF(B352 = "", "", INDEX(Dropdown!A$2:B$34, MATCH(B352, Dropdown!A$2:A$34, 0), 2)))</f>
        <v/>
      </c>
      <c r="J352" s="3" t="str">
        <f t="shared" si="17"/>
        <v/>
      </c>
    </row>
    <row r="353" spans="5:10" x14ac:dyDescent="0.25">
      <c r="E353" s="3" t="str">
        <f t="shared" si="15"/>
        <v/>
      </c>
      <c r="G353" s="3" t="str">
        <f t="shared" si="16"/>
        <v/>
      </c>
      <c r="I353" s="3" t="str">
        <f>IF(B353="Alt Percentage Approved", H353, IF(B353 = "", "", INDEX(Dropdown!A$2:B$34, MATCH(B353, Dropdown!A$2:A$34, 0), 2)))</f>
        <v/>
      </c>
      <c r="J353" s="3" t="str">
        <f t="shared" si="17"/>
        <v/>
      </c>
    </row>
    <row r="354" spans="5:10" x14ac:dyDescent="0.25">
      <c r="E354" s="3" t="str">
        <f t="shared" si="15"/>
        <v/>
      </c>
      <c r="G354" s="3" t="str">
        <f t="shared" si="16"/>
        <v/>
      </c>
      <c r="I354" s="3" t="str">
        <f>IF(B354="Alt Percentage Approved", H354, IF(B354 = "", "", INDEX(Dropdown!A$2:B$34, MATCH(B354, Dropdown!A$2:A$34, 0), 2)))</f>
        <v/>
      </c>
      <c r="J354" s="3" t="str">
        <f t="shared" si="17"/>
        <v/>
      </c>
    </row>
    <row r="355" spans="5:10" x14ac:dyDescent="0.25">
      <c r="E355" s="3" t="str">
        <f t="shared" si="15"/>
        <v/>
      </c>
      <c r="G355" s="3" t="str">
        <f t="shared" si="16"/>
        <v/>
      </c>
      <c r="I355" s="3" t="str">
        <f>IF(B355="Alt Percentage Approved", H355, IF(B355 = "", "", INDEX(Dropdown!A$2:B$34, MATCH(B355, Dropdown!A$2:A$34, 0), 2)))</f>
        <v/>
      </c>
      <c r="J355" s="3" t="str">
        <f t="shared" si="17"/>
        <v/>
      </c>
    </row>
    <row r="356" spans="5:10" x14ac:dyDescent="0.25">
      <c r="E356" s="3" t="str">
        <f t="shared" si="15"/>
        <v/>
      </c>
      <c r="G356" s="3" t="str">
        <f t="shared" si="16"/>
        <v/>
      </c>
      <c r="I356" s="3" t="str">
        <f>IF(B356="Alt Percentage Approved", H356, IF(B356 = "", "", INDEX(Dropdown!A$2:B$34, MATCH(B356, Dropdown!A$2:A$34, 0), 2)))</f>
        <v/>
      </c>
      <c r="J356" s="3" t="str">
        <f t="shared" si="17"/>
        <v/>
      </c>
    </row>
    <row r="357" spans="5:10" x14ac:dyDescent="0.25">
      <c r="E357" s="3" t="str">
        <f t="shared" si="15"/>
        <v/>
      </c>
      <c r="G357" s="3" t="str">
        <f t="shared" si="16"/>
        <v/>
      </c>
      <c r="I357" s="3" t="str">
        <f>IF(B357="Alt Percentage Approved", H357, IF(B357 = "", "", INDEX(Dropdown!A$2:B$34, MATCH(B357, Dropdown!A$2:A$34, 0), 2)))</f>
        <v/>
      </c>
      <c r="J357" s="3" t="str">
        <f t="shared" si="17"/>
        <v/>
      </c>
    </row>
    <row r="358" spans="5:10" x14ac:dyDescent="0.25">
      <c r="E358" s="3" t="str">
        <f t="shared" si="15"/>
        <v/>
      </c>
      <c r="G358" s="3" t="str">
        <f t="shared" si="16"/>
        <v/>
      </c>
      <c r="I358" s="3" t="str">
        <f>IF(B358="Alt Percentage Approved", H358, IF(B358 = "", "", INDEX(Dropdown!A$2:B$34, MATCH(B358, Dropdown!A$2:A$34, 0), 2)))</f>
        <v/>
      </c>
      <c r="J358" s="3" t="str">
        <f t="shared" si="17"/>
        <v/>
      </c>
    </row>
    <row r="359" spans="5:10" x14ac:dyDescent="0.25">
      <c r="E359" s="3" t="str">
        <f t="shared" si="15"/>
        <v/>
      </c>
      <c r="G359" s="3" t="str">
        <f t="shared" si="16"/>
        <v/>
      </c>
      <c r="I359" s="3" t="str">
        <f>IF(B359="Alt Percentage Approved", H359, IF(B359 = "", "", INDEX(Dropdown!A$2:B$34, MATCH(B359, Dropdown!A$2:A$34, 0), 2)))</f>
        <v/>
      </c>
      <c r="J359" s="3" t="str">
        <f t="shared" si="17"/>
        <v/>
      </c>
    </row>
    <row r="360" spans="5:10" x14ac:dyDescent="0.25">
      <c r="E360" s="3" t="str">
        <f t="shared" si="15"/>
        <v/>
      </c>
      <c r="G360" s="3" t="str">
        <f t="shared" si="16"/>
        <v/>
      </c>
      <c r="I360" s="3" t="str">
        <f>IF(B360="Alt Percentage Approved", H360, IF(B360 = "", "", INDEX(Dropdown!A$2:B$34, MATCH(B360, Dropdown!A$2:A$34, 0), 2)))</f>
        <v/>
      </c>
      <c r="J360" s="3" t="str">
        <f t="shared" si="17"/>
        <v/>
      </c>
    </row>
    <row r="361" spans="5:10" x14ac:dyDescent="0.25">
      <c r="E361" s="3" t="str">
        <f t="shared" si="15"/>
        <v/>
      </c>
      <c r="G361" s="3" t="str">
        <f t="shared" si="16"/>
        <v/>
      </c>
      <c r="I361" s="3" t="str">
        <f>IF(B361="Alt Percentage Approved", H361, IF(B361 = "", "", INDEX(Dropdown!A$2:B$34, MATCH(B361, Dropdown!A$2:A$34, 0), 2)))</f>
        <v/>
      </c>
      <c r="J361" s="3" t="str">
        <f t="shared" si="17"/>
        <v/>
      </c>
    </row>
    <row r="362" spans="5:10" x14ac:dyDescent="0.25">
      <c r="E362" s="3" t="str">
        <f t="shared" si="15"/>
        <v/>
      </c>
      <c r="G362" s="3" t="str">
        <f t="shared" si="16"/>
        <v/>
      </c>
      <c r="I362" s="3" t="str">
        <f>IF(B362="Alt Percentage Approved", H362, IF(B362 = "", "", INDEX(Dropdown!A$2:B$34, MATCH(B362, Dropdown!A$2:A$34, 0), 2)))</f>
        <v/>
      </c>
      <c r="J362" s="3" t="str">
        <f t="shared" si="17"/>
        <v/>
      </c>
    </row>
    <row r="363" spans="5:10" x14ac:dyDescent="0.25">
      <c r="E363" s="3" t="str">
        <f t="shared" si="15"/>
        <v/>
      </c>
      <c r="G363" s="3" t="str">
        <f t="shared" si="16"/>
        <v/>
      </c>
      <c r="I363" s="3" t="str">
        <f>IF(B363="Alt Percentage Approved", H363, IF(B363 = "", "", INDEX(Dropdown!A$2:B$34, MATCH(B363, Dropdown!A$2:A$34, 0), 2)))</f>
        <v/>
      </c>
      <c r="J363" s="3" t="str">
        <f t="shared" si="17"/>
        <v/>
      </c>
    </row>
    <row r="364" spans="5:10" x14ac:dyDescent="0.25">
      <c r="E364" s="3" t="str">
        <f t="shared" si="15"/>
        <v/>
      </c>
      <c r="G364" s="3" t="str">
        <f t="shared" si="16"/>
        <v/>
      </c>
      <c r="I364" s="3" t="str">
        <f>IF(B364="Alt Percentage Approved", H364, IF(B364 = "", "", INDEX(Dropdown!A$2:B$34, MATCH(B364, Dropdown!A$2:A$34, 0), 2)))</f>
        <v/>
      </c>
      <c r="J364" s="3" t="str">
        <f t="shared" si="17"/>
        <v/>
      </c>
    </row>
    <row r="365" spans="5:10" x14ac:dyDescent="0.25">
      <c r="E365" s="3" t="str">
        <f t="shared" si="15"/>
        <v/>
      </c>
      <c r="G365" s="3" t="str">
        <f t="shared" si="16"/>
        <v/>
      </c>
      <c r="I365" s="3" t="str">
        <f>IF(B365="Alt Percentage Approved", H365, IF(B365 = "", "", INDEX(Dropdown!A$2:B$34, MATCH(B365, Dropdown!A$2:A$34, 0), 2)))</f>
        <v/>
      </c>
      <c r="J365" s="3" t="str">
        <f t="shared" si="17"/>
        <v/>
      </c>
    </row>
    <row r="366" spans="5:10" x14ac:dyDescent="0.25">
      <c r="E366" s="3" t="str">
        <f t="shared" si="15"/>
        <v/>
      </c>
      <c r="G366" s="3" t="str">
        <f t="shared" si="16"/>
        <v/>
      </c>
      <c r="I366" s="3" t="str">
        <f>IF(B366="Alt Percentage Approved", H366, IF(B366 = "", "", INDEX(Dropdown!A$2:B$34, MATCH(B366, Dropdown!A$2:A$34, 0), 2)))</f>
        <v/>
      </c>
      <c r="J366" s="3" t="str">
        <f t="shared" si="17"/>
        <v/>
      </c>
    </row>
    <row r="367" spans="5:10" x14ac:dyDescent="0.25">
      <c r="E367" s="3" t="str">
        <f t="shared" si="15"/>
        <v/>
      </c>
      <c r="G367" s="3" t="str">
        <f t="shared" si="16"/>
        <v/>
      </c>
      <c r="I367" s="3" t="str">
        <f>IF(B367="Alt Percentage Approved", H367, IF(B367 = "", "", INDEX(Dropdown!A$2:B$34, MATCH(B367, Dropdown!A$2:A$34, 0), 2)))</f>
        <v/>
      </c>
      <c r="J367" s="3" t="str">
        <f t="shared" si="17"/>
        <v/>
      </c>
    </row>
    <row r="368" spans="5:10" x14ac:dyDescent="0.25">
      <c r="E368" s="3" t="str">
        <f t="shared" si="15"/>
        <v/>
      </c>
      <c r="G368" s="3" t="str">
        <f t="shared" si="16"/>
        <v/>
      </c>
      <c r="I368" s="3" t="str">
        <f>IF(B368="Alt Percentage Approved", H368, IF(B368 = "", "", INDEX(Dropdown!A$2:B$34, MATCH(B368, Dropdown!A$2:A$34, 0), 2)))</f>
        <v/>
      </c>
      <c r="J368" s="3" t="str">
        <f t="shared" si="17"/>
        <v/>
      </c>
    </row>
    <row r="369" spans="5:10" x14ac:dyDescent="0.25">
      <c r="E369" s="3" t="str">
        <f t="shared" si="15"/>
        <v/>
      </c>
      <c r="G369" s="3" t="str">
        <f t="shared" si="16"/>
        <v/>
      </c>
      <c r="I369" s="3" t="str">
        <f>IF(B369="Alt Percentage Approved", H369, IF(B369 = "", "", INDEX(Dropdown!A$2:B$34, MATCH(B369, Dropdown!A$2:A$34, 0), 2)))</f>
        <v/>
      </c>
      <c r="J369" s="3" t="str">
        <f t="shared" si="17"/>
        <v/>
      </c>
    </row>
    <row r="370" spans="5:10" x14ac:dyDescent="0.25">
      <c r="E370" s="3" t="str">
        <f t="shared" si="15"/>
        <v/>
      </c>
      <c r="G370" s="3" t="str">
        <f t="shared" si="16"/>
        <v/>
      </c>
      <c r="I370" s="3" t="str">
        <f>IF(B370="Alt Percentage Approved", H370, IF(B370 = "", "", INDEX(Dropdown!A$2:B$34, MATCH(B370, Dropdown!A$2:A$34, 0), 2)))</f>
        <v/>
      </c>
      <c r="J370" s="3" t="str">
        <f t="shared" si="17"/>
        <v/>
      </c>
    </row>
    <row r="371" spans="5:10" x14ac:dyDescent="0.25">
      <c r="E371" s="3" t="str">
        <f t="shared" si="15"/>
        <v/>
      </c>
      <c r="G371" s="3" t="str">
        <f t="shared" si="16"/>
        <v/>
      </c>
      <c r="I371" s="3" t="str">
        <f>IF(B371="Alt Percentage Approved", H371, IF(B371 = "", "", INDEX(Dropdown!A$2:B$34, MATCH(B371, Dropdown!A$2:A$34, 0), 2)))</f>
        <v/>
      </c>
      <c r="J371" s="3" t="str">
        <f t="shared" si="17"/>
        <v/>
      </c>
    </row>
    <row r="372" spans="5:10" x14ac:dyDescent="0.25">
      <c r="E372" s="3" t="str">
        <f t="shared" si="15"/>
        <v/>
      </c>
      <c r="G372" s="3" t="str">
        <f t="shared" si="16"/>
        <v/>
      </c>
      <c r="I372" s="3" t="str">
        <f>IF(B372="Alt Percentage Approved", H372, IF(B372 = "", "", INDEX(Dropdown!A$2:B$34, MATCH(B372, Dropdown!A$2:A$34, 0), 2)))</f>
        <v/>
      </c>
      <c r="J372" s="3" t="str">
        <f t="shared" si="17"/>
        <v/>
      </c>
    </row>
    <row r="373" spans="5:10" x14ac:dyDescent="0.25">
      <c r="E373" s="3" t="str">
        <f t="shared" si="15"/>
        <v/>
      </c>
      <c r="G373" s="3" t="str">
        <f t="shared" si="16"/>
        <v/>
      </c>
      <c r="I373" s="3" t="str">
        <f>IF(B373="Alt Percentage Approved", H373, IF(B373 = "", "", INDEX(Dropdown!A$2:B$34, MATCH(B373, Dropdown!A$2:A$34, 0), 2)))</f>
        <v/>
      </c>
      <c r="J373" s="3" t="str">
        <f t="shared" si="17"/>
        <v/>
      </c>
    </row>
    <row r="374" spans="5:10" x14ac:dyDescent="0.25">
      <c r="E374" s="3" t="str">
        <f t="shared" si="15"/>
        <v/>
      </c>
      <c r="G374" s="3" t="str">
        <f t="shared" si="16"/>
        <v/>
      </c>
      <c r="I374" s="3" t="str">
        <f>IF(B374="Alt Percentage Approved", H374, IF(B374 = "", "", INDEX(Dropdown!A$2:B$34, MATCH(B374, Dropdown!A$2:A$34, 0), 2)))</f>
        <v/>
      </c>
      <c r="J374" s="3" t="str">
        <f t="shared" si="17"/>
        <v/>
      </c>
    </row>
    <row r="375" spans="5:10" x14ac:dyDescent="0.25">
      <c r="E375" s="3" t="str">
        <f t="shared" si="15"/>
        <v/>
      </c>
      <c r="G375" s="3" t="str">
        <f t="shared" si="16"/>
        <v/>
      </c>
      <c r="I375" s="3" t="str">
        <f>IF(B375="Alt Percentage Approved", H375, IF(B375 = "", "", INDEX(Dropdown!A$2:B$34, MATCH(B375, Dropdown!A$2:A$34, 0), 2)))</f>
        <v/>
      </c>
      <c r="J375" s="3" t="str">
        <f t="shared" si="17"/>
        <v/>
      </c>
    </row>
    <row r="376" spans="5:10" x14ac:dyDescent="0.25">
      <c r="E376" s="3" t="str">
        <f t="shared" si="15"/>
        <v/>
      </c>
      <c r="G376" s="3" t="str">
        <f t="shared" si="16"/>
        <v/>
      </c>
      <c r="I376" s="3" t="str">
        <f>IF(B376="Alt Percentage Approved", H376, IF(B376 = "", "", INDEX(Dropdown!A$2:B$34, MATCH(B376, Dropdown!A$2:A$34, 0), 2)))</f>
        <v/>
      </c>
      <c r="J376" s="3" t="str">
        <f t="shared" si="17"/>
        <v/>
      </c>
    </row>
    <row r="377" spans="5:10" x14ac:dyDescent="0.25">
      <c r="E377" s="3" t="str">
        <f t="shared" si="15"/>
        <v/>
      </c>
      <c r="G377" s="3" t="str">
        <f t="shared" si="16"/>
        <v/>
      </c>
      <c r="I377" s="3" t="str">
        <f>IF(B377="Alt Percentage Approved", H377, IF(B377 = "", "", INDEX(Dropdown!A$2:B$34, MATCH(B377, Dropdown!A$2:A$34, 0), 2)))</f>
        <v/>
      </c>
      <c r="J377" s="3" t="str">
        <f t="shared" si="17"/>
        <v/>
      </c>
    </row>
    <row r="378" spans="5:10" x14ac:dyDescent="0.25">
      <c r="E378" s="3" t="str">
        <f t="shared" si="15"/>
        <v/>
      </c>
      <c r="G378" s="3" t="str">
        <f t="shared" si="16"/>
        <v/>
      </c>
      <c r="I378" s="3" t="str">
        <f>IF(B378="Alt Percentage Approved", H378, IF(B378 = "", "", INDEX(Dropdown!A$2:B$34, MATCH(B378, Dropdown!A$2:A$34, 0), 2)))</f>
        <v/>
      </c>
      <c r="J378" s="3" t="str">
        <f t="shared" si="17"/>
        <v/>
      </c>
    </row>
    <row r="379" spans="5:10" x14ac:dyDescent="0.25">
      <c r="E379" s="3" t="str">
        <f t="shared" si="15"/>
        <v/>
      </c>
      <c r="G379" s="3" t="str">
        <f t="shared" si="16"/>
        <v/>
      </c>
      <c r="I379" s="3" t="str">
        <f>IF(B379="Alt Percentage Approved", H379, IF(B379 = "", "", INDEX(Dropdown!A$2:B$34, MATCH(B379, Dropdown!A$2:A$34, 0), 2)))</f>
        <v/>
      </c>
      <c r="J379" s="3" t="str">
        <f t="shared" si="17"/>
        <v/>
      </c>
    </row>
    <row r="380" spans="5:10" x14ac:dyDescent="0.25">
      <c r="E380" s="3" t="str">
        <f t="shared" si="15"/>
        <v/>
      </c>
      <c r="G380" s="3" t="str">
        <f t="shared" si="16"/>
        <v/>
      </c>
      <c r="I380" s="3" t="str">
        <f>IF(B380="Alt Percentage Approved", H380, IF(B380 = "", "", INDEX(Dropdown!A$2:B$34, MATCH(B380, Dropdown!A$2:A$34, 0), 2)))</f>
        <v/>
      </c>
      <c r="J380" s="3" t="str">
        <f t="shared" si="17"/>
        <v/>
      </c>
    </row>
    <row r="381" spans="5:10" x14ac:dyDescent="0.25">
      <c r="E381" s="3" t="str">
        <f t="shared" si="15"/>
        <v/>
      </c>
      <c r="G381" s="3" t="str">
        <f t="shared" si="16"/>
        <v/>
      </c>
      <c r="I381" s="3" t="str">
        <f>IF(B381="Alt Percentage Approved", H381, IF(B381 = "", "", INDEX(Dropdown!A$2:B$34, MATCH(B381, Dropdown!A$2:A$34, 0), 2)))</f>
        <v/>
      </c>
      <c r="J381" s="3" t="str">
        <f t="shared" si="17"/>
        <v/>
      </c>
    </row>
    <row r="382" spans="5:10" x14ac:dyDescent="0.25">
      <c r="E382" s="3" t="str">
        <f t="shared" si="15"/>
        <v/>
      </c>
      <c r="G382" s="3" t="str">
        <f t="shared" si="16"/>
        <v/>
      </c>
      <c r="I382" s="3" t="str">
        <f>IF(B382="Alt Percentage Approved", H382, IF(B382 = "", "", INDEX(Dropdown!A$2:B$34, MATCH(B382, Dropdown!A$2:A$34, 0), 2)))</f>
        <v/>
      </c>
      <c r="J382" s="3" t="str">
        <f t="shared" si="17"/>
        <v/>
      </c>
    </row>
    <row r="383" spans="5:10" x14ac:dyDescent="0.25">
      <c r="E383" s="3" t="str">
        <f t="shared" si="15"/>
        <v/>
      </c>
      <c r="G383" s="3" t="str">
        <f t="shared" si="16"/>
        <v/>
      </c>
      <c r="I383" s="3" t="str">
        <f>IF(B383="Alt Percentage Approved", H383, IF(B383 = "", "", INDEX(Dropdown!A$2:B$34, MATCH(B383, Dropdown!A$2:A$34, 0), 2)))</f>
        <v/>
      </c>
      <c r="J383" s="3" t="str">
        <f t="shared" si="17"/>
        <v/>
      </c>
    </row>
    <row r="384" spans="5:10" x14ac:dyDescent="0.25">
      <c r="E384" s="3" t="str">
        <f t="shared" si="15"/>
        <v/>
      </c>
      <c r="G384" s="3" t="str">
        <f t="shared" si="16"/>
        <v/>
      </c>
      <c r="I384" s="3" t="str">
        <f>IF(B384="Alt Percentage Approved", H384, IF(B384 = "", "", INDEX(Dropdown!A$2:B$34, MATCH(B384, Dropdown!A$2:A$34, 0), 2)))</f>
        <v/>
      </c>
      <c r="J384" s="3" t="str">
        <f t="shared" si="17"/>
        <v/>
      </c>
    </row>
    <row r="385" spans="5:10" x14ac:dyDescent="0.25">
      <c r="E385" s="3" t="str">
        <f t="shared" si="15"/>
        <v/>
      </c>
      <c r="G385" s="3" t="str">
        <f t="shared" si="16"/>
        <v/>
      </c>
      <c r="I385" s="3" t="str">
        <f>IF(B385="Alt Percentage Approved", H385, IF(B385 = "", "", INDEX(Dropdown!A$2:B$34, MATCH(B385, Dropdown!A$2:A$34, 0), 2)))</f>
        <v/>
      </c>
      <c r="J385" s="3" t="str">
        <f t="shared" si="17"/>
        <v/>
      </c>
    </row>
    <row r="386" spans="5:10" x14ac:dyDescent="0.25">
      <c r="E386" s="3" t="str">
        <f t="shared" si="15"/>
        <v/>
      </c>
      <c r="G386" s="3" t="str">
        <f t="shared" si="16"/>
        <v/>
      </c>
      <c r="I386" s="3" t="str">
        <f>IF(B386="Alt Percentage Approved", H386, IF(B386 = "", "", INDEX(Dropdown!A$2:B$34, MATCH(B386, Dropdown!A$2:A$34, 0), 2)))</f>
        <v/>
      </c>
      <c r="J386" s="3" t="str">
        <f t="shared" si="17"/>
        <v/>
      </c>
    </row>
    <row r="387" spans="5:10" x14ac:dyDescent="0.25">
      <c r="E387" s="3" t="str">
        <f t="shared" ref="E387:E450" si="18">IF(D387 &lt;&gt; "", ROUND(C387/D387, 2), "")</f>
        <v/>
      </c>
      <c r="G387" s="3" t="str">
        <f t="shared" ref="G387:G450" si="19">IF(E387 &lt;&gt; "", ROUND(F387/E387, 0), "")</f>
        <v/>
      </c>
      <c r="I387" s="3" t="str">
        <f>IF(B387="Alt Percentage Approved", H387, IF(B387 = "", "", INDEX(Dropdown!A$2:B$34, MATCH(B387, Dropdown!A$2:A$34, 0), 2)))</f>
        <v/>
      </c>
      <c r="J387" s="3" t="str">
        <f t="shared" ref="J387:J450" si="20">IF(OR(G387 = "", I387 = ""), "", ROUND(G387 * I387/ 100, 0))</f>
        <v/>
      </c>
    </row>
    <row r="388" spans="5:10" x14ac:dyDescent="0.25">
      <c r="E388" s="3" t="str">
        <f t="shared" si="18"/>
        <v/>
      </c>
      <c r="G388" s="3" t="str">
        <f t="shared" si="19"/>
        <v/>
      </c>
      <c r="I388" s="3" t="str">
        <f>IF(B388="Alt Percentage Approved", H388, IF(B388 = "", "", INDEX(Dropdown!A$2:B$34, MATCH(B388, Dropdown!A$2:A$34, 0), 2)))</f>
        <v/>
      </c>
      <c r="J388" s="3" t="str">
        <f t="shared" si="20"/>
        <v/>
      </c>
    </row>
    <row r="389" spans="5:10" x14ac:dyDescent="0.25">
      <c r="E389" s="3" t="str">
        <f t="shared" si="18"/>
        <v/>
      </c>
      <c r="G389" s="3" t="str">
        <f t="shared" si="19"/>
        <v/>
      </c>
      <c r="I389" s="3" t="str">
        <f>IF(B389="Alt Percentage Approved", H389, IF(B389 = "", "", INDEX(Dropdown!A$2:B$34, MATCH(B389, Dropdown!A$2:A$34, 0), 2)))</f>
        <v/>
      </c>
      <c r="J389" s="3" t="str">
        <f t="shared" si="20"/>
        <v/>
      </c>
    </row>
    <row r="390" spans="5:10" x14ac:dyDescent="0.25">
      <c r="E390" s="3" t="str">
        <f t="shared" si="18"/>
        <v/>
      </c>
      <c r="G390" s="3" t="str">
        <f t="shared" si="19"/>
        <v/>
      </c>
      <c r="I390" s="3" t="str">
        <f>IF(B390="Alt Percentage Approved", H390, IF(B390 = "", "", INDEX(Dropdown!A$2:B$34, MATCH(B390, Dropdown!A$2:A$34, 0), 2)))</f>
        <v/>
      </c>
      <c r="J390" s="3" t="str">
        <f t="shared" si="20"/>
        <v/>
      </c>
    </row>
    <row r="391" spans="5:10" x14ac:dyDescent="0.25">
      <c r="E391" s="3" t="str">
        <f t="shared" si="18"/>
        <v/>
      </c>
      <c r="G391" s="3" t="str">
        <f t="shared" si="19"/>
        <v/>
      </c>
      <c r="I391" s="3" t="str">
        <f>IF(B391="Alt Percentage Approved", H391, IF(B391 = "", "", INDEX(Dropdown!A$2:B$34, MATCH(B391, Dropdown!A$2:A$34, 0), 2)))</f>
        <v/>
      </c>
      <c r="J391" s="3" t="str">
        <f t="shared" si="20"/>
        <v/>
      </c>
    </row>
    <row r="392" spans="5:10" x14ac:dyDescent="0.25">
      <c r="E392" s="3" t="str">
        <f t="shared" si="18"/>
        <v/>
      </c>
      <c r="G392" s="3" t="str">
        <f t="shared" si="19"/>
        <v/>
      </c>
      <c r="I392" s="3" t="str">
        <f>IF(B392="Alt Percentage Approved", H392, IF(B392 = "", "", INDEX(Dropdown!A$2:B$34, MATCH(B392, Dropdown!A$2:A$34, 0), 2)))</f>
        <v/>
      </c>
      <c r="J392" s="3" t="str">
        <f t="shared" si="20"/>
        <v/>
      </c>
    </row>
    <row r="393" spans="5:10" x14ac:dyDescent="0.25">
      <c r="E393" s="3" t="str">
        <f t="shared" si="18"/>
        <v/>
      </c>
      <c r="G393" s="3" t="str">
        <f t="shared" si="19"/>
        <v/>
      </c>
      <c r="I393" s="3" t="str">
        <f>IF(B393="Alt Percentage Approved", H393, IF(B393 = "", "", INDEX(Dropdown!A$2:B$34, MATCH(B393, Dropdown!A$2:A$34, 0), 2)))</f>
        <v/>
      </c>
      <c r="J393" s="3" t="str">
        <f t="shared" si="20"/>
        <v/>
      </c>
    </row>
    <row r="394" spans="5:10" x14ac:dyDescent="0.25">
      <c r="E394" s="3" t="str">
        <f t="shared" si="18"/>
        <v/>
      </c>
      <c r="G394" s="3" t="str">
        <f t="shared" si="19"/>
        <v/>
      </c>
      <c r="I394" s="3" t="str">
        <f>IF(B394="Alt Percentage Approved", H394, IF(B394 = "", "", INDEX(Dropdown!A$2:B$34, MATCH(B394, Dropdown!A$2:A$34, 0), 2)))</f>
        <v/>
      </c>
      <c r="J394" s="3" t="str">
        <f t="shared" si="20"/>
        <v/>
      </c>
    </row>
    <row r="395" spans="5:10" x14ac:dyDescent="0.25">
      <c r="E395" s="3" t="str">
        <f t="shared" si="18"/>
        <v/>
      </c>
      <c r="G395" s="3" t="str">
        <f t="shared" si="19"/>
        <v/>
      </c>
      <c r="I395" s="3" t="str">
        <f>IF(B395="Alt Percentage Approved", H395, IF(B395 = "", "", INDEX(Dropdown!A$2:B$34, MATCH(B395, Dropdown!A$2:A$34, 0), 2)))</f>
        <v/>
      </c>
      <c r="J395" s="3" t="str">
        <f t="shared" si="20"/>
        <v/>
      </c>
    </row>
    <row r="396" spans="5:10" x14ac:dyDescent="0.25">
      <c r="E396" s="3" t="str">
        <f t="shared" si="18"/>
        <v/>
      </c>
      <c r="G396" s="3" t="str">
        <f t="shared" si="19"/>
        <v/>
      </c>
      <c r="I396" s="3" t="str">
        <f>IF(B396="Alt Percentage Approved", H396, IF(B396 = "", "", INDEX(Dropdown!A$2:B$34, MATCH(B396, Dropdown!A$2:A$34, 0), 2)))</f>
        <v/>
      </c>
      <c r="J396" s="3" t="str">
        <f t="shared" si="20"/>
        <v/>
      </c>
    </row>
    <row r="397" spans="5:10" x14ac:dyDescent="0.25">
      <c r="E397" s="3" t="str">
        <f t="shared" si="18"/>
        <v/>
      </c>
      <c r="G397" s="3" t="str">
        <f t="shared" si="19"/>
        <v/>
      </c>
      <c r="I397" s="3" t="str">
        <f>IF(B397="Alt Percentage Approved", H397, IF(B397 = "", "", INDEX(Dropdown!A$2:B$34, MATCH(B397, Dropdown!A$2:A$34, 0), 2)))</f>
        <v/>
      </c>
      <c r="J397" s="3" t="str">
        <f t="shared" si="20"/>
        <v/>
      </c>
    </row>
    <row r="398" spans="5:10" x14ac:dyDescent="0.25">
      <c r="E398" s="3" t="str">
        <f t="shared" si="18"/>
        <v/>
      </c>
      <c r="G398" s="3" t="str">
        <f t="shared" si="19"/>
        <v/>
      </c>
      <c r="I398" s="3" t="str">
        <f>IF(B398="Alt Percentage Approved", H398, IF(B398 = "", "", INDEX(Dropdown!A$2:B$34, MATCH(B398, Dropdown!A$2:A$34, 0), 2)))</f>
        <v/>
      </c>
      <c r="J398" s="3" t="str">
        <f t="shared" si="20"/>
        <v/>
      </c>
    </row>
    <row r="399" spans="5:10" x14ac:dyDescent="0.25">
      <c r="E399" s="3" t="str">
        <f t="shared" si="18"/>
        <v/>
      </c>
      <c r="G399" s="3" t="str">
        <f t="shared" si="19"/>
        <v/>
      </c>
      <c r="I399" s="3" t="str">
        <f>IF(B399="Alt Percentage Approved", H399, IF(B399 = "", "", INDEX(Dropdown!A$2:B$34, MATCH(B399, Dropdown!A$2:A$34, 0), 2)))</f>
        <v/>
      </c>
      <c r="J399" s="3" t="str">
        <f t="shared" si="20"/>
        <v/>
      </c>
    </row>
    <row r="400" spans="5:10" x14ac:dyDescent="0.25">
      <c r="E400" s="3" t="str">
        <f t="shared" si="18"/>
        <v/>
      </c>
      <c r="G400" s="3" t="str">
        <f t="shared" si="19"/>
        <v/>
      </c>
      <c r="I400" s="3" t="str">
        <f>IF(B400="Alt Percentage Approved", H400, IF(B400 = "", "", INDEX(Dropdown!A$2:B$34, MATCH(B400, Dropdown!A$2:A$34, 0), 2)))</f>
        <v/>
      </c>
      <c r="J400" s="3" t="str">
        <f t="shared" si="20"/>
        <v/>
      </c>
    </row>
    <row r="401" spans="5:10" x14ac:dyDescent="0.25">
      <c r="E401" s="3" t="str">
        <f t="shared" si="18"/>
        <v/>
      </c>
      <c r="G401" s="3" t="str">
        <f t="shared" si="19"/>
        <v/>
      </c>
      <c r="I401" s="3" t="str">
        <f>IF(B401="Alt Percentage Approved", H401, IF(B401 = "", "", INDEX(Dropdown!A$2:B$34, MATCH(B401, Dropdown!A$2:A$34, 0), 2)))</f>
        <v/>
      </c>
      <c r="J401" s="3" t="str">
        <f t="shared" si="20"/>
        <v/>
      </c>
    </row>
    <row r="402" spans="5:10" x14ac:dyDescent="0.25">
      <c r="E402" s="3" t="str">
        <f t="shared" si="18"/>
        <v/>
      </c>
      <c r="G402" s="3" t="str">
        <f t="shared" si="19"/>
        <v/>
      </c>
      <c r="I402" s="3" t="str">
        <f>IF(B402="Alt Percentage Approved", H402, IF(B402 = "", "", INDEX(Dropdown!A$2:B$34, MATCH(B402, Dropdown!A$2:A$34, 0), 2)))</f>
        <v/>
      </c>
      <c r="J402" s="3" t="str">
        <f t="shared" si="20"/>
        <v/>
      </c>
    </row>
    <row r="403" spans="5:10" x14ac:dyDescent="0.25">
      <c r="E403" s="3" t="str">
        <f t="shared" si="18"/>
        <v/>
      </c>
      <c r="G403" s="3" t="str">
        <f t="shared" si="19"/>
        <v/>
      </c>
      <c r="I403" s="3" t="str">
        <f>IF(B403="Alt Percentage Approved", H403, IF(B403 = "", "", INDEX(Dropdown!A$2:B$34, MATCH(B403, Dropdown!A$2:A$34, 0), 2)))</f>
        <v/>
      </c>
      <c r="J403" s="3" t="str">
        <f t="shared" si="20"/>
        <v/>
      </c>
    </row>
    <row r="404" spans="5:10" x14ac:dyDescent="0.25">
      <c r="E404" s="3" t="str">
        <f t="shared" si="18"/>
        <v/>
      </c>
      <c r="G404" s="3" t="str">
        <f t="shared" si="19"/>
        <v/>
      </c>
      <c r="I404" s="3" t="str">
        <f>IF(B404="Alt Percentage Approved", H404, IF(B404 = "", "", INDEX(Dropdown!A$2:B$34, MATCH(B404, Dropdown!A$2:A$34, 0), 2)))</f>
        <v/>
      </c>
      <c r="J404" s="3" t="str">
        <f t="shared" si="20"/>
        <v/>
      </c>
    </row>
    <row r="405" spans="5:10" x14ac:dyDescent="0.25">
      <c r="E405" s="3" t="str">
        <f t="shared" si="18"/>
        <v/>
      </c>
      <c r="G405" s="3" t="str">
        <f t="shared" si="19"/>
        <v/>
      </c>
      <c r="I405" s="3" t="str">
        <f>IF(B405="Alt Percentage Approved", H405, IF(B405 = "", "", INDEX(Dropdown!A$2:B$34, MATCH(B405, Dropdown!A$2:A$34, 0), 2)))</f>
        <v/>
      </c>
      <c r="J405" s="3" t="str">
        <f t="shared" si="20"/>
        <v/>
      </c>
    </row>
    <row r="406" spans="5:10" x14ac:dyDescent="0.25">
      <c r="E406" s="3" t="str">
        <f t="shared" si="18"/>
        <v/>
      </c>
      <c r="G406" s="3" t="str">
        <f t="shared" si="19"/>
        <v/>
      </c>
      <c r="I406" s="3" t="str">
        <f>IF(B406="Alt Percentage Approved", H406, IF(B406 = "", "", INDEX(Dropdown!A$2:B$34, MATCH(B406, Dropdown!A$2:A$34, 0), 2)))</f>
        <v/>
      </c>
      <c r="J406" s="3" t="str">
        <f t="shared" si="20"/>
        <v/>
      </c>
    </row>
    <row r="407" spans="5:10" x14ac:dyDescent="0.25">
      <c r="E407" s="3" t="str">
        <f t="shared" si="18"/>
        <v/>
      </c>
      <c r="G407" s="3" t="str">
        <f t="shared" si="19"/>
        <v/>
      </c>
      <c r="I407" s="3" t="str">
        <f>IF(B407="Alt Percentage Approved", H407, IF(B407 = "", "", INDEX(Dropdown!A$2:B$34, MATCH(B407, Dropdown!A$2:A$34, 0), 2)))</f>
        <v/>
      </c>
      <c r="J407" s="3" t="str">
        <f t="shared" si="20"/>
        <v/>
      </c>
    </row>
    <row r="408" spans="5:10" x14ac:dyDescent="0.25">
      <c r="E408" s="3" t="str">
        <f t="shared" si="18"/>
        <v/>
      </c>
      <c r="G408" s="3" t="str">
        <f t="shared" si="19"/>
        <v/>
      </c>
      <c r="I408" s="3" t="str">
        <f>IF(B408="Alt Percentage Approved", H408, IF(B408 = "", "", INDEX(Dropdown!A$2:B$34, MATCH(B408, Dropdown!A$2:A$34, 0), 2)))</f>
        <v/>
      </c>
      <c r="J408" s="3" t="str">
        <f t="shared" si="20"/>
        <v/>
      </c>
    </row>
    <row r="409" spans="5:10" x14ac:dyDescent="0.25">
      <c r="E409" s="3" t="str">
        <f t="shared" si="18"/>
        <v/>
      </c>
      <c r="G409" s="3" t="str">
        <f t="shared" si="19"/>
        <v/>
      </c>
      <c r="I409" s="3" t="str">
        <f>IF(B409="Alt Percentage Approved", H409, IF(B409 = "", "", INDEX(Dropdown!A$2:B$34, MATCH(B409, Dropdown!A$2:A$34, 0), 2)))</f>
        <v/>
      </c>
      <c r="J409" s="3" t="str">
        <f t="shared" si="20"/>
        <v/>
      </c>
    </row>
    <row r="410" spans="5:10" x14ac:dyDescent="0.25">
      <c r="E410" s="3" t="str">
        <f t="shared" si="18"/>
        <v/>
      </c>
      <c r="G410" s="3" t="str">
        <f t="shared" si="19"/>
        <v/>
      </c>
      <c r="I410" s="3" t="str">
        <f>IF(B410="Alt Percentage Approved", H410, IF(B410 = "", "", INDEX(Dropdown!A$2:B$34, MATCH(B410, Dropdown!A$2:A$34, 0), 2)))</f>
        <v/>
      </c>
      <c r="J410" s="3" t="str">
        <f t="shared" si="20"/>
        <v/>
      </c>
    </row>
    <row r="411" spans="5:10" x14ac:dyDescent="0.25">
      <c r="E411" s="3" t="str">
        <f t="shared" si="18"/>
        <v/>
      </c>
      <c r="G411" s="3" t="str">
        <f t="shared" si="19"/>
        <v/>
      </c>
      <c r="I411" s="3" t="str">
        <f>IF(B411="Alt Percentage Approved", H411, IF(B411 = "", "", INDEX(Dropdown!A$2:B$34, MATCH(B411, Dropdown!A$2:A$34, 0), 2)))</f>
        <v/>
      </c>
      <c r="J411" s="3" t="str">
        <f t="shared" si="20"/>
        <v/>
      </c>
    </row>
    <row r="412" spans="5:10" x14ac:dyDescent="0.25">
      <c r="E412" s="3" t="str">
        <f t="shared" si="18"/>
        <v/>
      </c>
      <c r="G412" s="3" t="str">
        <f t="shared" si="19"/>
        <v/>
      </c>
      <c r="I412" s="3" t="str">
        <f>IF(B412="Alt Percentage Approved", H412, IF(B412 = "", "", INDEX(Dropdown!A$2:B$34, MATCH(B412, Dropdown!A$2:A$34, 0), 2)))</f>
        <v/>
      </c>
      <c r="J412" s="3" t="str">
        <f t="shared" si="20"/>
        <v/>
      </c>
    </row>
    <row r="413" spans="5:10" x14ac:dyDescent="0.25">
      <c r="E413" s="3" t="str">
        <f t="shared" si="18"/>
        <v/>
      </c>
      <c r="G413" s="3" t="str">
        <f t="shared" si="19"/>
        <v/>
      </c>
      <c r="I413" s="3" t="str">
        <f>IF(B413="Alt Percentage Approved", H413, IF(B413 = "", "", INDEX(Dropdown!A$2:B$34, MATCH(B413, Dropdown!A$2:A$34, 0), 2)))</f>
        <v/>
      </c>
      <c r="J413" s="3" t="str">
        <f t="shared" si="20"/>
        <v/>
      </c>
    </row>
    <row r="414" spans="5:10" x14ac:dyDescent="0.25">
      <c r="E414" s="3" t="str">
        <f t="shared" si="18"/>
        <v/>
      </c>
      <c r="G414" s="3" t="str">
        <f t="shared" si="19"/>
        <v/>
      </c>
      <c r="I414" s="3" t="str">
        <f>IF(B414="Alt Percentage Approved", H414, IF(B414 = "", "", INDEX(Dropdown!A$2:B$34, MATCH(B414, Dropdown!A$2:A$34, 0), 2)))</f>
        <v/>
      </c>
      <c r="J414" s="3" t="str">
        <f t="shared" si="20"/>
        <v/>
      </c>
    </row>
    <row r="415" spans="5:10" x14ac:dyDescent="0.25">
      <c r="E415" s="3" t="str">
        <f t="shared" si="18"/>
        <v/>
      </c>
      <c r="G415" s="3" t="str">
        <f t="shared" si="19"/>
        <v/>
      </c>
      <c r="I415" s="3" t="str">
        <f>IF(B415="Alt Percentage Approved", H415, IF(B415 = "", "", INDEX(Dropdown!A$2:B$34, MATCH(B415, Dropdown!A$2:A$34, 0), 2)))</f>
        <v/>
      </c>
      <c r="J415" s="3" t="str">
        <f t="shared" si="20"/>
        <v/>
      </c>
    </row>
    <row r="416" spans="5:10" x14ac:dyDescent="0.25">
      <c r="E416" s="3" t="str">
        <f t="shared" si="18"/>
        <v/>
      </c>
      <c r="G416" s="3" t="str">
        <f t="shared" si="19"/>
        <v/>
      </c>
      <c r="I416" s="3" t="str">
        <f>IF(B416="Alt Percentage Approved", H416, IF(B416 = "", "", INDEX(Dropdown!A$2:B$34, MATCH(B416, Dropdown!A$2:A$34, 0), 2)))</f>
        <v/>
      </c>
      <c r="J416" s="3" t="str">
        <f t="shared" si="20"/>
        <v/>
      </c>
    </row>
    <row r="417" spans="5:10" x14ac:dyDescent="0.25">
      <c r="E417" s="3" t="str">
        <f t="shared" si="18"/>
        <v/>
      </c>
      <c r="G417" s="3" t="str">
        <f t="shared" si="19"/>
        <v/>
      </c>
      <c r="I417" s="3" t="str">
        <f>IF(B417="Alt Percentage Approved", H417, IF(B417 = "", "", INDEX(Dropdown!A$2:B$34, MATCH(B417, Dropdown!A$2:A$34, 0), 2)))</f>
        <v/>
      </c>
      <c r="J417" s="3" t="str">
        <f t="shared" si="20"/>
        <v/>
      </c>
    </row>
    <row r="418" spans="5:10" x14ac:dyDescent="0.25">
      <c r="E418" s="3" t="str">
        <f t="shared" si="18"/>
        <v/>
      </c>
      <c r="G418" s="3" t="str">
        <f t="shared" si="19"/>
        <v/>
      </c>
      <c r="I418" s="3" t="str">
        <f>IF(B418="Alt Percentage Approved", H418, IF(B418 = "", "", INDEX(Dropdown!A$2:B$34, MATCH(B418, Dropdown!A$2:A$34, 0), 2)))</f>
        <v/>
      </c>
      <c r="J418" s="3" t="str">
        <f t="shared" si="20"/>
        <v/>
      </c>
    </row>
    <row r="419" spans="5:10" x14ac:dyDescent="0.25">
      <c r="E419" s="3" t="str">
        <f t="shared" si="18"/>
        <v/>
      </c>
      <c r="G419" s="3" t="str">
        <f t="shared" si="19"/>
        <v/>
      </c>
      <c r="I419" s="3" t="str">
        <f>IF(B419="Alt Percentage Approved", H419, IF(B419 = "", "", INDEX(Dropdown!A$2:B$34, MATCH(B419, Dropdown!A$2:A$34, 0), 2)))</f>
        <v/>
      </c>
      <c r="J419" s="3" t="str">
        <f t="shared" si="20"/>
        <v/>
      </c>
    </row>
    <row r="420" spans="5:10" x14ac:dyDescent="0.25">
      <c r="E420" s="3" t="str">
        <f t="shared" si="18"/>
        <v/>
      </c>
      <c r="G420" s="3" t="str">
        <f t="shared" si="19"/>
        <v/>
      </c>
      <c r="I420" s="3" t="str">
        <f>IF(B420="Alt Percentage Approved", H420, IF(B420 = "", "", INDEX(Dropdown!A$2:B$34, MATCH(B420, Dropdown!A$2:A$34, 0), 2)))</f>
        <v/>
      </c>
      <c r="J420" s="3" t="str">
        <f t="shared" si="20"/>
        <v/>
      </c>
    </row>
    <row r="421" spans="5:10" x14ac:dyDescent="0.25">
      <c r="E421" s="3" t="str">
        <f t="shared" si="18"/>
        <v/>
      </c>
      <c r="G421" s="3" t="str">
        <f t="shared" si="19"/>
        <v/>
      </c>
      <c r="I421" s="3" t="str">
        <f>IF(B421="Alt Percentage Approved", H421, IF(B421 = "", "", INDEX(Dropdown!A$2:B$34, MATCH(B421, Dropdown!A$2:A$34, 0), 2)))</f>
        <v/>
      </c>
      <c r="J421" s="3" t="str">
        <f t="shared" si="20"/>
        <v/>
      </c>
    </row>
    <row r="422" spans="5:10" x14ac:dyDescent="0.25">
      <c r="E422" s="3" t="str">
        <f t="shared" si="18"/>
        <v/>
      </c>
      <c r="G422" s="3" t="str">
        <f t="shared" si="19"/>
        <v/>
      </c>
      <c r="I422" s="3" t="str">
        <f>IF(B422="Alt Percentage Approved", H422, IF(B422 = "", "", INDEX(Dropdown!A$2:B$34, MATCH(B422, Dropdown!A$2:A$34, 0), 2)))</f>
        <v/>
      </c>
      <c r="J422" s="3" t="str">
        <f t="shared" si="20"/>
        <v/>
      </c>
    </row>
    <row r="423" spans="5:10" x14ac:dyDescent="0.25">
      <c r="E423" s="3" t="str">
        <f t="shared" si="18"/>
        <v/>
      </c>
      <c r="G423" s="3" t="str">
        <f t="shared" si="19"/>
        <v/>
      </c>
      <c r="I423" s="3" t="str">
        <f>IF(B423="Alt Percentage Approved", H423, IF(B423 = "", "", INDEX(Dropdown!A$2:B$34, MATCH(B423, Dropdown!A$2:A$34, 0), 2)))</f>
        <v/>
      </c>
      <c r="J423" s="3" t="str">
        <f t="shared" si="20"/>
        <v/>
      </c>
    </row>
    <row r="424" spans="5:10" x14ac:dyDescent="0.25">
      <c r="E424" s="3" t="str">
        <f t="shared" si="18"/>
        <v/>
      </c>
      <c r="G424" s="3" t="str">
        <f t="shared" si="19"/>
        <v/>
      </c>
      <c r="I424" s="3" t="str">
        <f>IF(B424="Alt Percentage Approved", H424, IF(B424 = "", "", INDEX(Dropdown!A$2:B$34, MATCH(B424, Dropdown!A$2:A$34, 0), 2)))</f>
        <v/>
      </c>
      <c r="J424" s="3" t="str">
        <f t="shared" si="20"/>
        <v/>
      </c>
    </row>
    <row r="425" spans="5:10" x14ac:dyDescent="0.25">
      <c r="E425" s="3" t="str">
        <f t="shared" si="18"/>
        <v/>
      </c>
      <c r="G425" s="3" t="str">
        <f t="shared" si="19"/>
        <v/>
      </c>
      <c r="I425" s="3" t="str">
        <f>IF(B425="Alt Percentage Approved", H425, IF(B425 = "", "", INDEX(Dropdown!A$2:B$34, MATCH(B425, Dropdown!A$2:A$34, 0), 2)))</f>
        <v/>
      </c>
      <c r="J425" s="3" t="str">
        <f t="shared" si="20"/>
        <v/>
      </c>
    </row>
    <row r="426" spans="5:10" x14ac:dyDescent="0.25">
      <c r="E426" s="3" t="str">
        <f t="shared" si="18"/>
        <v/>
      </c>
      <c r="G426" s="3" t="str">
        <f t="shared" si="19"/>
        <v/>
      </c>
      <c r="I426" s="3" t="str">
        <f>IF(B426="Alt Percentage Approved", H426, IF(B426 = "", "", INDEX(Dropdown!A$2:B$34, MATCH(B426, Dropdown!A$2:A$34, 0), 2)))</f>
        <v/>
      </c>
      <c r="J426" s="3" t="str">
        <f t="shared" si="20"/>
        <v/>
      </c>
    </row>
    <row r="427" spans="5:10" x14ac:dyDescent="0.25">
      <c r="E427" s="3" t="str">
        <f t="shared" si="18"/>
        <v/>
      </c>
      <c r="G427" s="3" t="str">
        <f t="shared" si="19"/>
        <v/>
      </c>
      <c r="I427" s="3" t="str">
        <f>IF(B427="Alt Percentage Approved", H427, IF(B427 = "", "", INDEX(Dropdown!A$2:B$34, MATCH(B427, Dropdown!A$2:A$34, 0), 2)))</f>
        <v/>
      </c>
      <c r="J427" s="3" t="str">
        <f t="shared" si="20"/>
        <v/>
      </c>
    </row>
    <row r="428" spans="5:10" x14ac:dyDescent="0.25">
      <c r="E428" s="3" t="str">
        <f t="shared" si="18"/>
        <v/>
      </c>
      <c r="G428" s="3" t="str">
        <f t="shared" si="19"/>
        <v/>
      </c>
      <c r="I428" s="3" t="str">
        <f>IF(B428="Alt Percentage Approved", H428, IF(B428 = "", "", INDEX(Dropdown!A$2:B$34, MATCH(B428, Dropdown!A$2:A$34, 0), 2)))</f>
        <v/>
      </c>
      <c r="J428" s="3" t="str">
        <f t="shared" si="20"/>
        <v/>
      </c>
    </row>
    <row r="429" spans="5:10" x14ac:dyDescent="0.25">
      <c r="E429" s="3" t="str">
        <f t="shared" si="18"/>
        <v/>
      </c>
      <c r="G429" s="3" t="str">
        <f t="shared" si="19"/>
        <v/>
      </c>
      <c r="I429" s="3" t="str">
        <f>IF(B429="Alt Percentage Approved", H429, IF(B429 = "", "", INDEX(Dropdown!A$2:B$34, MATCH(B429, Dropdown!A$2:A$34, 0), 2)))</f>
        <v/>
      </c>
      <c r="J429" s="3" t="str">
        <f t="shared" si="20"/>
        <v/>
      </c>
    </row>
    <row r="430" spans="5:10" x14ac:dyDescent="0.25">
      <c r="E430" s="3" t="str">
        <f t="shared" si="18"/>
        <v/>
      </c>
      <c r="G430" s="3" t="str">
        <f t="shared" si="19"/>
        <v/>
      </c>
      <c r="I430" s="3" t="str">
        <f>IF(B430="Alt Percentage Approved", H430, IF(B430 = "", "", INDEX(Dropdown!A$2:B$34, MATCH(B430, Dropdown!A$2:A$34, 0), 2)))</f>
        <v/>
      </c>
      <c r="J430" s="3" t="str">
        <f t="shared" si="20"/>
        <v/>
      </c>
    </row>
    <row r="431" spans="5:10" x14ac:dyDescent="0.25">
      <c r="E431" s="3" t="str">
        <f t="shared" si="18"/>
        <v/>
      </c>
      <c r="G431" s="3" t="str">
        <f t="shared" si="19"/>
        <v/>
      </c>
      <c r="I431" s="3" t="str">
        <f>IF(B431="Alt Percentage Approved", H431, IF(B431 = "", "", INDEX(Dropdown!A$2:B$34, MATCH(B431, Dropdown!A$2:A$34, 0), 2)))</f>
        <v/>
      </c>
      <c r="J431" s="3" t="str">
        <f t="shared" si="20"/>
        <v/>
      </c>
    </row>
    <row r="432" spans="5:10" x14ac:dyDescent="0.25">
      <c r="E432" s="3" t="str">
        <f t="shared" si="18"/>
        <v/>
      </c>
      <c r="G432" s="3" t="str">
        <f t="shared" si="19"/>
        <v/>
      </c>
      <c r="I432" s="3" t="str">
        <f>IF(B432="Alt Percentage Approved", H432, IF(B432 = "", "", INDEX(Dropdown!A$2:B$34, MATCH(B432, Dropdown!A$2:A$34, 0), 2)))</f>
        <v/>
      </c>
      <c r="J432" s="3" t="str">
        <f t="shared" si="20"/>
        <v/>
      </c>
    </row>
    <row r="433" spans="5:10" x14ac:dyDescent="0.25">
      <c r="E433" s="3" t="str">
        <f t="shared" si="18"/>
        <v/>
      </c>
      <c r="G433" s="3" t="str">
        <f t="shared" si="19"/>
        <v/>
      </c>
      <c r="I433" s="3" t="str">
        <f>IF(B433="Alt Percentage Approved", H433, IF(B433 = "", "", INDEX(Dropdown!A$2:B$34, MATCH(B433, Dropdown!A$2:A$34, 0), 2)))</f>
        <v/>
      </c>
      <c r="J433" s="3" t="str">
        <f t="shared" si="20"/>
        <v/>
      </c>
    </row>
    <row r="434" spans="5:10" x14ac:dyDescent="0.25">
      <c r="E434" s="3" t="str">
        <f t="shared" si="18"/>
        <v/>
      </c>
      <c r="G434" s="3" t="str">
        <f t="shared" si="19"/>
        <v/>
      </c>
      <c r="I434" s="3" t="str">
        <f>IF(B434="Alt Percentage Approved", H434, IF(B434 = "", "", INDEX(Dropdown!A$2:B$34, MATCH(B434, Dropdown!A$2:A$34, 0), 2)))</f>
        <v/>
      </c>
      <c r="J434" s="3" t="str">
        <f t="shared" si="20"/>
        <v/>
      </c>
    </row>
    <row r="435" spans="5:10" x14ac:dyDescent="0.25">
      <c r="E435" s="3" t="str">
        <f t="shared" si="18"/>
        <v/>
      </c>
      <c r="G435" s="3" t="str">
        <f t="shared" si="19"/>
        <v/>
      </c>
      <c r="I435" s="3" t="str">
        <f>IF(B435="Alt Percentage Approved", H435, IF(B435 = "", "", INDEX(Dropdown!A$2:B$34, MATCH(B435, Dropdown!A$2:A$34, 0), 2)))</f>
        <v/>
      </c>
      <c r="J435" s="3" t="str">
        <f t="shared" si="20"/>
        <v/>
      </c>
    </row>
    <row r="436" spans="5:10" x14ac:dyDescent="0.25">
      <c r="E436" s="3" t="str">
        <f t="shared" si="18"/>
        <v/>
      </c>
      <c r="G436" s="3" t="str">
        <f t="shared" si="19"/>
        <v/>
      </c>
      <c r="I436" s="3" t="str">
        <f>IF(B436="Alt Percentage Approved", H436, IF(B436 = "", "", INDEX(Dropdown!A$2:B$34, MATCH(B436, Dropdown!A$2:A$34, 0), 2)))</f>
        <v/>
      </c>
      <c r="J436" s="3" t="str">
        <f t="shared" si="20"/>
        <v/>
      </c>
    </row>
    <row r="437" spans="5:10" x14ac:dyDescent="0.25">
      <c r="E437" s="3" t="str">
        <f t="shared" si="18"/>
        <v/>
      </c>
      <c r="G437" s="3" t="str">
        <f t="shared" si="19"/>
        <v/>
      </c>
      <c r="I437" s="3" t="str">
        <f>IF(B437="Alt Percentage Approved", H437, IF(B437 = "", "", INDEX(Dropdown!A$2:B$34, MATCH(B437, Dropdown!A$2:A$34, 0), 2)))</f>
        <v/>
      </c>
      <c r="J437" s="3" t="str">
        <f t="shared" si="20"/>
        <v/>
      </c>
    </row>
    <row r="438" spans="5:10" x14ac:dyDescent="0.25">
      <c r="E438" s="3" t="str">
        <f t="shared" si="18"/>
        <v/>
      </c>
      <c r="G438" s="3" t="str">
        <f t="shared" si="19"/>
        <v/>
      </c>
      <c r="I438" s="3" t="str">
        <f>IF(B438="Alt Percentage Approved", H438, IF(B438 = "", "", INDEX(Dropdown!A$2:B$34, MATCH(B438, Dropdown!A$2:A$34, 0), 2)))</f>
        <v/>
      </c>
      <c r="J438" s="3" t="str">
        <f t="shared" si="20"/>
        <v/>
      </c>
    </row>
    <row r="439" spans="5:10" x14ac:dyDescent="0.25">
      <c r="E439" s="3" t="str">
        <f t="shared" si="18"/>
        <v/>
      </c>
      <c r="G439" s="3" t="str">
        <f t="shared" si="19"/>
        <v/>
      </c>
      <c r="I439" s="3" t="str">
        <f>IF(B439="Alt Percentage Approved", H439, IF(B439 = "", "", INDEX(Dropdown!A$2:B$34, MATCH(B439, Dropdown!A$2:A$34, 0), 2)))</f>
        <v/>
      </c>
      <c r="J439" s="3" t="str">
        <f t="shared" si="20"/>
        <v/>
      </c>
    </row>
    <row r="440" spans="5:10" x14ac:dyDescent="0.25">
      <c r="E440" s="3" t="str">
        <f t="shared" si="18"/>
        <v/>
      </c>
      <c r="G440" s="3" t="str">
        <f t="shared" si="19"/>
        <v/>
      </c>
      <c r="I440" s="3" t="str">
        <f>IF(B440="Alt Percentage Approved", H440, IF(B440 = "", "", INDEX(Dropdown!A$2:B$34, MATCH(B440, Dropdown!A$2:A$34, 0), 2)))</f>
        <v/>
      </c>
      <c r="J440" s="3" t="str">
        <f t="shared" si="20"/>
        <v/>
      </c>
    </row>
    <row r="441" spans="5:10" x14ac:dyDescent="0.25">
      <c r="E441" s="3" t="str">
        <f t="shared" si="18"/>
        <v/>
      </c>
      <c r="G441" s="3" t="str">
        <f t="shared" si="19"/>
        <v/>
      </c>
      <c r="I441" s="3" t="str">
        <f>IF(B441="Alt Percentage Approved", H441, IF(B441 = "", "", INDEX(Dropdown!A$2:B$34, MATCH(B441, Dropdown!A$2:A$34, 0), 2)))</f>
        <v/>
      </c>
      <c r="J441" s="3" t="str">
        <f t="shared" si="20"/>
        <v/>
      </c>
    </row>
    <row r="442" spans="5:10" x14ac:dyDescent="0.25">
      <c r="E442" s="3" t="str">
        <f t="shared" si="18"/>
        <v/>
      </c>
      <c r="G442" s="3" t="str">
        <f t="shared" si="19"/>
        <v/>
      </c>
      <c r="I442" s="3" t="str">
        <f>IF(B442="Alt Percentage Approved", H442, IF(B442 = "", "", INDEX(Dropdown!A$2:B$34, MATCH(B442, Dropdown!A$2:A$34, 0), 2)))</f>
        <v/>
      </c>
      <c r="J442" s="3" t="str">
        <f t="shared" si="20"/>
        <v/>
      </c>
    </row>
    <row r="443" spans="5:10" x14ac:dyDescent="0.25">
      <c r="E443" s="3" t="str">
        <f t="shared" si="18"/>
        <v/>
      </c>
      <c r="G443" s="3" t="str">
        <f t="shared" si="19"/>
        <v/>
      </c>
      <c r="I443" s="3" t="str">
        <f>IF(B443="Alt Percentage Approved", H443, IF(B443 = "", "", INDEX(Dropdown!A$2:B$34, MATCH(B443, Dropdown!A$2:A$34, 0), 2)))</f>
        <v/>
      </c>
      <c r="J443" s="3" t="str">
        <f t="shared" si="20"/>
        <v/>
      </c>
    </row>
    <row r="444" spans="5:10" x14ac:dyDescent="0.25">
      <c r="E444" s="3" t="str">
        <f t="shared" si="18"/>
        <v/>
      </c>
      <c r="G444" s="3" t="str">
        <f t="shared" si="19"/>
        <v/>
      </c>
      <c r="I444" s="3" t="str">
        <f>IF(B444="Alt Percentage Approved", H444, IF(B444 = "", "", INDEX(Dropdown!A$2:B$34, MATCH(B444, Dropdown!A$2:A$34, 0), 2)))</f>
        <v/>
      </c>
      <c r="J444" s="3" t="str">
        <f t="shared" si="20"/>
        <v/>
      </c>
    </row>
    <row r="445" spans="5:10" x14ac:dyDescent="0.25">
      <c r="E445" s="3" t="str">
        <f t="shared" si="18"/>
        <v/>
      </c>
      <c r="G445" s="3" t="str">
        <f t="shared" si="19"/>
        <v/>
      </c>
      <c r="I445" s="3" t="str">
        <f>IF(B445="Alt Percentage Approved", H445, IF(B445 = "", "", INDEX(Dropdown!A$2:B$34, MATCH(B445, Dropdown!A$2:A$34, 0), 2)))</f>
        <v/>
      </c>
      <c r="J445" s="3" t="str">
        <f t="shared" si="20"/>
        <v/>
      </c>
    </row>
    <row r="446" spans="5:10" x14ac:dyDescent="0.25">
      <c r="E446" s="3" t="str">
        <f t="shared" si="18"/>
        <v/>
      </c>
      <c r="G446" s="3" t="str">
        <f t="shared" si="19"/>
        <v/>
      </c>
      <c r="I446" s="3" t="str">
        <f>IF(B446="Alt Percentage Approved", H446, IF(B446 = "", "", INDEX(Dropdown!A$2:B$34, MATCH(B446, Dropdown!A$2:A$34, 0), 2)))</f>
        <v/>
      </c>
      <c r="J446" s="3" t="str">
        <f t="shared" si="20"/>
        <v/>
      </c>
    </row>
    <row r="447" spans="5:10" x14ac:dyDescent="0.25">
      <c r="E447" s="3" t="str">
        <f t="shared" si="18"/>
        <v/>
      </c>
      <c r="G447" s="3" t="str">
        <f t="shared" si="19"/>
        <v/>
      </c>
      <c r="I447" s="3" t="str">
        <f>IF(B447="Alt Percentage Approved", H447, IF(B447 = "", "", INDEX(Dropdown!A$2:B$34, MATCH(B447, Dropdown!A$2:A$34, 0), 2)))</f>
        <v/>
      </c>
      <c r="J447" s="3" t="str">
        <f t="shared" si="20"/>
        <v/>
      </c>
    </row>
    <row r="448" spans="5:10" x14ac:dyDescent="0.25">
      <c r="E448" s="3" t="str">
        <f t="shared" si="18"/>
        <v/>
      </c>
      <c r="G448" s="3" t="str">
        <f t="shared" si="19"/>
        <v/>
      </c>
      <c r="I448" s="3" t="str">
        <f>IF(B448="Alt Percentage Approved", H448, IF(B448 = "", "", INDEX(Dropdown!A$2:B$34, MATCH(B448, Dropdown!A$2:A$34, 0), 2)))</f>
        <v/>
      </c>
      <c r="J448" s="3" t="str">
        <f t="shared" si="20"/>
        <v/>
      </c>
    </row>
    <row r="449" spans="5:10" x14ac:dyDescent="0.25">
      <c r="E449" s="3" t="str">
        <f t="shared" si="18"/>
        <v/>
      </c>
      <c r="G449" s="3" t="str">
        <f t="shared" si="19"/>
        <v/>
      </c>
      <c r="I449" s="3" t="str">
        <f>IF(B449="Alt Percentage Approved", H449, IF(B449 = "", "", INDEX(Dropdown!A$2:B$34, MATCH(B449, Dropdown!A$2:A$34, 0), 2)))</f>
        <v/>
      </c>
      <c r="J449" s="3" t="str">
        <f t="shared" si="20"/>
        <v/>
      </c>
    </row>
    <row r="450" spans="5:10" x14ac:dyDescent="0.25">
      <c r="E450" s="3" t="str">
        <f t="shared" si="18"/>
        <v/>
      </c>
      <c r="G450" s="3" t="str">
        <f t="shared" si="19"/>
        <v/>
      </c>
      <c r="I450" s="3" t="str">
        <f>IF(B450="Alt Percentage Approved", H450, IF(B450 = "", "", INDEX(Dropdown!A$2:B$34, MATCH(B450, Dropdown!A$2:A$34, 0), 2)))</f>
        <v/>
      </c>
      <c r="J450" s="3" t="str">
        <f t="shared" si="20"/>
        <v/>
      </c>
    </row>
    <row r="451" spans="5:10" x14ac:dyDescent="0.25">
      <c r="E451" s="3" t="str">
        <f t="shared" ref="E451:E514" si="21">IF(D451 &lt;&gt; "", ROUND(C451/D451, 2), "")</f>
        <v/>
      </c>
      <c r="G451" s="3" t="str">
        <f t="shared" ref="G451:G514" si="22">IF(E451 &lt;&gt; "", ROUND(F451/E451, 0), "")</f>
        <v/>
      </c>
      <c r="I451" s="3" t="str">
        <f>IF(B451="Alt Percentage Approved", H451, IF(B451 = "", "", INDEX(Dropdown!A$2:B$34, MATCH(B451, Dropdown!A$2:A$34, 0), 2)))</f>
        <v/>
      </c>
      <c r="J451" s="3" t="str">
        <f t="shared" ref="J451:J514" si="23">IF(OR(G451 = "", I451 = ""), "", ROUND(G451 * I451/ 100, 0))</f>
        <v/>
      </c>
    </row>
    <row r="452" spans="5:10" x14ac:dyDescent="0.25">
      <c r="E452" s="3" t="str">
        <f t="shared" si="21"/>
        <v/>
      </c>
      <c r="G452" s="3" t="str">
        <f t="shared" si="22"/>
        <v/>
      </c>
      <c r="I452" s="3" t="str">
        <f>IF(B452="Alt Percentage Approved", H452, IF(B452 = "", "", INDEX(Dropdown!A$2:B$34, MATCH(B452, Dropdown!A$2:A$34, 0), 2)))</f>
        <v/>
      </c>
      <c r="J452" s="3" t="str">
        <f t="shared" si="23"/>
        <v/>
      </c>
    </row>
    <row r="453" spans="5:10" x14ac:dyDescent="0.25">
      <c r="E453" s="3" t="str">
        <f t="shared" si="21"/>
        <v/>
      </c>
      <c r="G453" s="3" t="str">
        <f t="shared" si="22"/>
        <v/>
      </c>
      <c r="I453" s="3" t="str">
        <f>IF(B453="Alt Percentage Approved", H453, IF(B453 = "", "", INDEX(Dropdown!A$2:B$34, MATCH(B453, Dropdown!A$2:A$34, 0), 2)))</f>
        <v/>
      </c>
      <c r="J453" s="3" t="str">
        <f t="shared" si="23"/>
        <v/>
      </c>
    </row>
    <row r="454" spans="5:10" x14ac:dyDescent="0.25">
      <c r="E454" s="3" t="str">
        <f t="shared" si="21"/>
        <v/>
      </c>
      <c r="G454" s="3" t="str">
        <f t="shared" si="22"/>
        <v/>
      </c>
      <c r="I454" s="3" t="str">
        <f>IF(B454="Alt Percentage Approved", H454, IF(B454 = "", "", INDEX(Dropdown!A$2:B$34, MATCH(B454, Dropdown!A$2:A$34, 0), 2)))</f>
        <v/>
      </c>
      <c r="J454" s="3" t="str">
        <f t="shared" si="23"/>
        <v/>
      </c>
    </row>
    <row r="455" spans="5:10" x14ac:dyDescent="0.25">
      <c r="E455" s="3" t="str">
        <f t="shared" si="21"/>
        <v/>
      </c>
      <c r="G455" s="3" t="str">
        <f t="shared" si="22"/>
        <v/>
      </c>
      <c r="I455" s="3" t="str">
        <f>IF(B455="Alt Percentage Approved", H455, IF(B455 = "", "", INDEX(Dropdown!A$2:B$34, MATCH(B455, Dropdown!A$2:A$34, 0), 2)))</f>
        <v/>
      </c>
      <c r="J455" s="3" t="str">
        <f t="shared" si="23"/>
        <v/>
      </c>
    </row>
    <row r="456" spans="5:10" x14ac:dyDescent="0.25">
      <c r="E456" s="3" t="str">
        <f t="shared" si="21"/>
        <v/>
      </c>
      <c r="G456" s="3" t="str">
        <f t="shared" si="22"/>
        <v/>
      </c>
      <c r="I456" s="3" t="str">
        <f>IF(B456="Alt Percentage Approved", H456, IF(B456 = "", "", INDEX(Dropdown!A$2:B$34, MATCH(B456, Dropdown!A$2:A$34, 0), 2)))</f>
        <v/>
      </c>
      <c r="J456" s="3" t="str">
        <f t="shared" si="23"/>
        <v/>
      </c>
    </row>
    <row r="457" spans="5:10" x14ac:dyDescent="0.25">
      <c r="E457" s="3" t="str">
        <f t="shared" si="21"/>
        <v/>
      </c>
      <c r="G457" s="3" t="str">
        <f t="shared" si="22"/>
        <v/>
      </c>
      <c r="I457" s="3" t="str">
        <f>IF(B457="Alt Percentage Approved", H457, IF(B457 = "", "", INDEX(Dropdown!A$2:B$34, MATCH(B457, Dropdown!A$2:A$34, 0), 2)))</f>
        <v/>
      </c>
      <c r="J457" s="3" t="str">
        <f t="shared" si="23"/>
        <v/>
      </c>
    </row>
    <row r="458" spans="5:10" x14ac:dyDescent="0.25">
      <c r="E458" s="3" t="str">
        <f t="shared" si="21"/>
        <v/>
      </c>
      <c r="G458" s="3" t="str">
        <f t="shared" si="22"/>
        <v/>
      </c>
      <c r="I458" s="3" t="str">
        <f>IF(B458="Alt Percentage Approved", H458, IF(B458 = "", "", INDEX(Dropdown!A$2:B$34, MATCH(B458, Dropdown!A$2:A$34, 0), 2)))</f>
        <v/>
      </c>
      <c r="J458" s="3" t="str">
        <f t="shared" si="23"/>
        <v/>
      </c>
    </row>
    <row r="459" spans="5:10" x14ac:dyDescent="0.25">
      <c r="E459" s="3" t="str">
        <f t="shared" si="21"/>
        <v/>
      </c>
      <c r="G459" s="3" t="str">
        <f t="shared" si="22"/>
        <v/>
      </c>
      <c r="I459" s="3" t="str">
        <f>IF(B459="Alt Percentage Approved", H459, IF(B459 = "", "", INDEX(Dropdown!A$2:B$34, MATCH(B459, Dropdown!A$2:A$34, 0), 2)))</f>
        <v/>
      </c>
      <c r="J459" s="3" t="str">
        <f t="shared" si="23"/>
        <v/>
      </c>
    </row>
    <row r="460" spans="5:10" x14ac:dyDescent="0.25">
      <c r="E460" s="3" t="str">
        <f t="shared" si="21"/>
        <v/>
      </c>
      <c r="G460" s="3" t="str">
        <f t="shared" si="22"/>
        <v/>
      </c>
      <c r="I460" s="3" t="str">
        <f>IF(B460="Alt Percentage Approved", H460, IF(B460 = "", "", INDEX(Dropdown!A$2:B$34, MATCH(B460, Dropdown!A$2:A$34, 0), 2)))</f>
        <v/>
      </c>
      <c r="J460" s="3" t="str">
        <f t="shared" si="23"/>
        <v/>
      </c>
    </row>
    <row r="461" spans="5:10" x14ac:dyDescent="0.25">
      <c r="E461" s="3" t="str">
        <f t="shared" si="21"/>
        <v/>
      </c>
      <c r="G461" s="3" t="str">
        <f t="shared" si="22"/>
        <v/>
      </c>
      <c r="I461" s="3" t="str">
        <f>IF(B461="Alt Percentage Approved", H461, IF(B461 = "", "", INDEX(Dropdown!A$2:B$34, MATCH(B461, Dropdown!A$2:A$34, 0), 2)))</f>
        <v/>
      </c>
      <c r="J461" s="3" t="str">
        <f t="shared" si="23"/>
        <v/>
      </c>
    </row>
    <row r="462" spans="5:10" x14ac:dyDescent="0.25">
      <c r="E462" s="3" t="str">
        <f t="shared" si="21"/>
        <v/>
      </c>
      <c r="G462" s="3" t="str">
        <f t="shared" si="22"/>
        <v/>
      </c>
      <c r="I462" s="3" t="str">
        <f>IF(B462="Alt Percentage Approved", H462, IF(B462 = "", "", INDEX(Dropdown!A$2:B$34, MATCH(B462, Dropdown!A$2:A$34, 0), 2)))</f>
        <v/>
      </c>
      <c r="J462" s="3" t="str">
        <f t="shared" si="23"/>
        <v/>
      </c>
    </row>
    <row r="463" spans="5:10" x14ac:dyDescent="0.25">
      <c r="E463" s="3" t="str">
        <f t="shared" si="21"/>
        <v/>
      </c>
      <c r="G463" s="3" t="str">
        <f t="shared" si="22"/>
        <v/>
      </c>
      <c r="I463" s="3" t="str">
        <f>IF(B463="Alt Percentage Approved", H463, IF(B463 = "", "", INDEX(Dropdown!A$2:B$34, MATCH(B463, Dropdown!A$2:A$34, 0), 2)))</f>
        <v/>
      </c>
      <c r="J463" s="3" t="str">
        <f t="shared" si="23"/>
        <v/>
      </c>
    </row>
    <row r="464" spans="5:10" x14ac:dyDescent="0.25">
      <c r="E464" s="3" t="str">
        <f t="shared" si="21"/>
        <v/>
      </c>
      <c r="G464" s="3" t="str">
        <f t="shared" si="22"/>
        <v/>
      </c>
      <c r="I464" s="3" t="str">
        <f>IF(B464="Alt Percentage Approved", H464, IF(B464 = "", "", INDEX(Dropdown!A$2:B$34, MATCH(B464, Dropdown!A$2:A$34, 0), 2)))</f>
        <v/>
      </c>
      <c r="J464" s="3" t="str">
        <f t="shared" si="23"/>
        <v/>
      </c>
    </row>
    <row r="465" spans="5:10" x14ac:dyDescent="0.25">
      <c r="E465" s="3" t="str">
        <f t="shared" si="21"/>
        <v/>
      </c>
      <c r="G465" s="3" t="str">
        <f t="shared" si="22"/>
        <v/>
      </c>
      <c r="I465" s="3" t="str">
        <f>IF(B465="Alt Percentage Approved", H465, IF(B465 = "", "", INDEX(Dropdown!A$2:B$34, MATCH(B465, Dropdown!A$2:A$34, 0), 2)))</f>
        <v/>
      </c>
      <c r="J465" s="3" t="str">
        <f t="shared" si="23"/>
        <v/>
      </c>
    </row>
    <row r="466" spans="5:10" x14ac:dyDescent="0.25">
      <c r="E466" s="3" t="str">
        <f t="shared" si="21"/>
        <v/>
      </c>
      <c r="G466" s="3" t="str">
        <f t="shared" si="22"/>
        <v/>
      </c>
      <c r="I466" s="3" t="str">
        <f>IF(B466="Alt Percentage Approved", H466, IF(B466 = "", "", INDEX(Dropdown!A$2:B$34, MATCH(B466, Dropdown!A$2:A$34, 0), 2)))</f>
        <v/>
      </c>
      <c r="J466" s="3" t="str">
        <f t="shared" si="23"/>
        <v/>
      </c>
    </row>
    <row r="467" spans="5:10" x14ac:dyDescent="0.25">
      <c r="E467" s="3" t="str">
        <f t="shared" si="21"/>
        <v/>
      </c>
      <c r="G467" s="3" t="str">
        <f t="shared" si="22"/>
        <v/>
      </c>
      <c r="I467" s="3" t="str">
        <f>IF(B467="Alt Percentage Approved", H467, IF(B467 = "", "", INDEX(Dropdown!A$2:B$34, MATCH(B467, Dropdown!A$2:A$34, 0), 2)))</f>
        <v/>
      </c>
      <c r="J467" s="3" t="str">
        <f t="shared" si="23"/>
        <v/>
      </c>
    </row>
    <row r="468" spans="5:10" x14ac:dyDescent="0.25">
      <c r="E468" s="3" t="str">
        <f t="shared" si="21"/>
        <v/>
      </c>
      <c r="G468" s="3" t="str">
        <f t="shared" si="22"/>
        <v/>
      </c>
      <c r="I468" s="3" t="str">
        <f>IF(B468="Alt Percentage Approved", H468, IF(B468 = "", "", INDEX(Dropdown!A$2:B$34, MATCH(B468, Dropdown!A$2:A$34, 0), 2)))</f>
        <v/>
      </c>
      <c r="J468" s="3" t="str">
        <f t="shared" si="23"/>
        <v/>
      </c>
    </row>
    <row r="469" spans="5:10" x14ac:dyDescent="0.25">
      <c r="E469" s="3" t="str">
        <f t="shared" si="21"/>
        <v/>
      </c>
      <c r="G469" s="3" t="str">
        <f t="shared" si="22"/>
        <v/>
      </c>
      <c r="I469" s="3" t="str">
        <f>IF(B469="Alt Percentage Approved", H469, IF(B469 = "", "", INDEX(Dropdown!A$2:B$34, MATCH(B469, Dropdown!A$2:A$34, 0), 2)))</f>
        <v/>
      </c>
      <c r="J469" s="3" t="str">
        <f t="shared" si="23"/>
        <v/>
      </c>
    </row>
    <row r="470" spans="5:10" x14ac:dyDescent="0.25">
      <c r="E470" s="3" t="str">
        <f t="shared" si="21"/>
        <v/>
      </c>
      <c r="G470" s="3" t="str">
        <f t="shared" si="22"/>
        <v/>
      </c>
      <c r="I470" s="3" t="str">
        <f>IF(B470="Alt Percentage Approved", H470, IF(B470 = "", "", INDEX(Dropdown!A$2:B$34, MATCH(B470, Dropdown!A$2:A$34, 0), 2)))</f>
        <v/>
      </c>
      <c r="J470" s="3" t="str">
        <f t="shared" si="23"/>
        <v/>
      </c>
    </row>
    <row r="471" spans="5:10" x14ac:dyDescent="0.25">
      <c r="E471" s="3" t="str">
        <f t="shared" si="21"/>
        <v/>
      </c>
      <c r="G471" s="3" t="str">
        <f t="shared" si="22"/>
        <v/>
      </c>
      <c r="I471" s="3" t="str">
        <f>IF(B471="Alt Percentage Approved", H471, IF(B471 = "", "", INDEX(Dropdown!A$2:B$34, MATCH(B471, Dropdown!A$2:A$34, 0), 2)))</f>
        <v/>
      </c>
      <c r="J471" s="3" t="str">
        <f t="shared" si="23"/>
        <v/>
      </c>
    </row>
    <row r="472" spans="5:10" x14ac:dyDescent="0.25">
      <c r="E472" s="3" t="str">
        <f t="shared" si="21"/>
        <v/>
      </c>
      <c r="G472" s="3" t="str">
        <f t="shared" si="22"/>
        <v/>
      </c>
      <c r="I472" s="3" t="str">
        <f>IF(B472="Alt Percentage Approved", H472, IF(B472 = "", "", INDEX(Dropdown!A$2:B$34, MATCH(B472, Dropdown!A$2:A$34, 0), 2)))</f>
        <v/>
      </c>
      <c r="J472" s="3" t="str">
        <f t="shared" si="23"/>
        <v/>
      </c>
    </row>
    <row r="473" spans="5:10" x14ac:dyDescent="0.25">
      <c r="E473" s="3" t="str">
        <f t="shared" si="21"/>
        <v/>
      </c>
      <c r="G473" s="3" t="str">
        <f t="shared" si="22"/>
        <v/>
      </c>
      <c r="I473" s="3" t="str">
        <f>IF(B473="Alt Percentage Approved", H473, IF(B473 = "", "", INDEX(Dropdown!A$2:B$34, MATCH(B473, Dropdown!A$2:A$34, 0), 2)))</f>
        <v/>
      </c>
      <c r="J473" s="3" t="str">
        <f t="shared" si="23"/>
        <v/>
      </c>
    </row>
    <row r="474" spans="5:10" x14ac:dyDescent="0.25">
      <c r="E474" s="3" t="str">
        <f t="shared" si="21"/>
        <v/>
      </c>
      <c r="G474" s="3" t="str">
        <f t="shared" si="22"/>
        <v/>
      </c>
      <c r="I474" s="3" t="str">
        <f>IF(B474="Alt Percentage Approved", H474, IF(B474 = "", "", INDEX(Dropdown!A$2:B$34, MATCH(B474, Dropdown!A$2:A$34, 0), 2)))</f>
        <v/>
      </c>
      <c r="J474" s="3" t="str">
        <f t="shared" si="23"/>
        <v/>
      </c>
    </row>
    <row r="475" spans="5:10" x14ac:dyDescent="0.25">
      <c r="E475" s="3" t="str">
        <f t="shared" si="21"/>
        <v/>
      </c>
      <c r="G475" s="3" t="str">
        <f t="shared" si="22"/>
        <v/>
      </c>
      <c r="I475" s="3" t="str">
        <f>IF(B475="Alt Percentage Approved", H475, IF(B475 = "", "", INDEX(Dropdown!A$2:B$34, MATCH(B475, Dropdown!A$2:A$34, 0), 2)))</f>
        <v/>
      </c>
      <c r="J475" s="3" t="str">
        <f t="shared" si="23"/>
        <v/>
      </c>
    </row>
    <row r="476" spans="5:10" x14ac:dyDescent="0.25">
      <c r="E476" s="3" t="str">
        <f t="shared" si="21"/>
        <v/>
      </c>
      <c r="G476" s="3" t="str">
        <f t="shared" si="22"/>
        <v/>
      </c>
      <c r="I476" s="3" t="str">
        <f>IF(B476="Alt Percentage Approved", H476, IF(B476 = "", "", INDEX(Dropdown!A$2:B$34, MATCH(B476, Dropdown!A$2:A$34, 0), 2)))</f>
        <v/>
      </c>
      <c r="J476" s="3" t="str">
        <f t="shared" si="23"/>
        <v/>
      </c>
    </row>
    <row r="477" spans="5:10" x14ac:dyDescent="0.25">
      <c r="E477" s="3" t="str">
        <f t="shared" si="21"/>
        <v/>
      </c>
      <c r="G477" s="3" t="str">
        <f t="shared" si="22"/>
        <v/>
      </c>
      <c r="I477" s="3" t="str">
        <f>IF(B477="Alt Percentage Approved", H477, IF(B477 = "", "", INDEX(Dropdown!A$2:B$34, MATCH(B477, Dropdown!A$2:A$34, 0), 2)))</f>
        <v/>
      </c>
      <c r="J477" s="3" t="str">
        <f t="shared" si="23"/>
        <v/>
      </c>
    </row>
    <row r="478" spans="5:10" x14ac:dyDescent="0.25">
      <c r="E478" s="3" t="str">
        <f t="shared" si="21"/>
        <v/>
      </c>
      <c r="G478" s="3" t="str">
        <f t="shared" si="22"/>
        <v/>
      </c>
      <c r="I478" s="3" t="str">
        <f>IF(B478="Alt Percentage Approved", H478, IF(B478 = "", "", INDEX(Dropdown!A$2:B$34, MATCH(B478, Dropdown!A$2:A$34, 0), 2)))</f>
        <v/>
      </c>
      <c r="J478" s="3" t="str">
        <f t="shared" si="23"/>
        <v/>
      </c>
    </row>
    <row r="479" spans="5:10" x14ac:dyDescent="0.25">
      <c r="E479" s="3" t="str">
        <f t="shared" si="21"/>
        <v/>
      </c>
      <c r="G479" s="3" t="str">
        <f t="shared" si="22"/>
        <v/>
      </c>
      <c r="I479" s="3" t="str">
        <f>IF(B479="Alt Percentage Approved", H479, IF(B479 = "", "", INDEX(Dropdown!A$2:B$34, MATCH(B479, Dropdown!A$2:A$34, 0), 2)))</f>
        <v/>
      </c>
      <c r="J479" s="3" t="str">
        <f t="shared" si="23"/>
        <v/>
      </c>
    </row>
    <row r="480" spans="5:10" x14ac:dyDescent="0.25">
      <c r="E480" s="3" t="str">
        <f t="shared" si="21"/>
        <v/>
      </c>
      <c r="G480" s="3" t="str">
        <f t="shared" si="22"/>
        <v/>
      </c>
      <c r="I480" s="3" t="str">
        <f>IF(B480="Alt Percentage Approved", H480, IF(B480 = "", "", INDEX(Dropdown!A$2:B$34, MATCH(B480, Dropdown!A$2:A$34, 0), 2)))</f>
        <v/>
      </c>
      <c r="J480" s="3" t="str">
        <f t="shared" si="23"/>
        <v/>
      </c>
    </row>
    <row r="481" spans="5:10" x14ac:dyDescent="0.25">
      <c r="E481" s="3" t="str">
        <f t="shared" si="21"/>
        <v/>
      </c>
      <c r="G481" s="3" t="str">
        <f t="shared" si="22"/>
        <v/>
      </c>
      <c r="I481" s="3" t="str">
        <f>IF(B481="Alt Percentage Approved", H481, IF(B481 = "", "", INDEX(Dropdown!A$2:B$34, MATCH(B481, Dropdown!A$2:A$34, 0), 2)))</f>
        <v/>
      </c>
      <c r="J481" s="3" t="str">
        <f t="shared" si="23"/>
        <v/>
      </c>
    </row>
    <row r="482" spans="5:10" x14ac:dyDescent="0.25">
      <c r="E482" s="3" t="str">
        <f t="shared" si="21"/>
        <v/>
      </c>
      <c r="G482" s="3" t="str">
        <f t="shared" si="22"/>
        <v/>
      </c>
      <c r="I482" s="3" t="str">
        <f>IF(B482="Alt Percentage Approved", H482, IF(B482 = "", "", INDEX(Dropdown!A$2:B$34, MATCH(B482, Dropdown!A$2:A$34, 0), 2)))</f>
        <v/>
      </c>
      <c r="J482" s="3" t="str">
        <f t="shared" si="23"/>
        <v/>
      </c>
    </row>
    <row r="483" spans="5:10" x14ac:dyDescent="0.25">
      <c r="E483" s="3" t="str">
        <f t="shared" si="21"/>
        <v/>
      </c>
      <c r="G483" s="3" t="str">
        <f t="shared" si="22"/>
        <v/>
      </c>
      <c r="I483" s="3" t="str">
        <f>IF(B483="Alt Percentage Approved", H483, IF(B483 = "", "", INDEX(Dropdown!A$2:B$34, MATCH(B483, Dropdown!A$2:A$34, 0), 2)))</f>
        <v/>
      </c>
      <c r="J483" s="3" t="str">
        <f t="shared" si="23"/>
        <v/>
      </c>
    </row>
    <row r="484" spans="5:10" x14ac:dyDescent="0.25">
      <c r="E484" s="3" t="str">
        <f t="shared" si="21"/>
        <v/>
      </c>
      <c r="G484" s="3" t="str">
        <f t="shared" si="22"/>
        <v/>
      </c>
      <c r="I484" s="3" t="str">
        <f>IF(B484="Alt Percentage Approved", H484, IF(B484 = "", "", INDEX(Dropdown!A$2:B$34, MATCH(B484, Dropdown!A$2:A$34, 0), 2)))</f>
        <v/>
      </c>
      <c r="J484" s="3" t="str">
        <f t="shared" si="23"/>
        <v/>
      </c>
    </row>
    <row r="485" spans="5:10" x14ac:dyDescent="0.25">
      <c r="E485" s="3" t="str">
        <f t="shared" si="21"/>
        <v/>
      </c>
      <c r="G485" s="3" t="str">
        <f t="shared" si="22"/>
        <v/>
      </c>
      <c r="I485" s="3" t="str">
        <f>IF(B485="Alt Percentage Approved", H485, IF(B485 = "", "", INDEX(Dropdown!A$2:B$34, MATCH(B485, Dropdown!A$2:A$34, 0), 2)))</f>
        <v/>
      </c>
      <c r="J485" s="3" t="str">
        <f t="shared" si="23"/>
        <v/>
      </c>
    </row>
    <row r="486" spans="5:10" x14ac:dyDescent="0.25">
      <c r="E486" s="3" t="str">
        <f t="shared" si="21"/>
        <v/>
      </c>
      <c r="G486" s="3" t="str">
        <f t="shared" si="22"/>
        <v/>
      </c>
      <c r="I486" s="3" t="str">
        <f>IF(B486="Alt Percentage Approved", H486, IF(B486 = "", "", INDEX(Dropdown!A$2:B$34, MATCH(B486, Dropdown!A$2:A$34, 0), 2)))</f>
        <v/>
      </c>
      <c r="J486" s="3" t="str">
        <f t="shared" si="23"/>
        <v/>
      </c>
    </row>
    <row r="487" spans="5:10" x14ac:dyDescent="0.25">
      <c r="E487" s="3" t="str">
        <f t="shared" si="21"/>
        <v/>
      </c>
      <c r="G487" s="3" t="str">
        <f t="shared" si="22"/>
        <v/>
      </c>
      <c r="I487" s="3" t="str">
        <f>IF(B487="Alt Percentage Approved", H487, IF(B487 = "", "", INDEX(Dropdown!A$2:B$34, MATCH(B487, Dropdown!A$2:A$34, 0), 2)))</f>
        <v/>
      </c>
      <c r="J487" s="3" t="str">
        <f t="shared" si="23"/>
        <v/>
      </c>
    </row>
    <row r="488" spans="5:10" x14ac:dyDescent="0.25">
      <c r="E488" s="3" t="str">
        <f t="shared" si="21"/>
        <v/>
      </c>
      <c r="G488" s="3" t="str">
        <f t="shared" si="22"/>
        <v/>
      </c>
      <c r="I488" s="3" t="str">
        <f>IF(B488="Alt Percentage Approved", H488, IF(B488 = "", "", INDEX(Dropdown!A$2:B$34, MATCH(B488, Dropdown!A$2:A$34, 0), 2)))</f>
        <v/>
      </c>
      <c r="J488" s="3" t="str">
        <f t="shared" si="23"/>
        <v/>
      </c>
    </row>
    <row r="489" spans="5:10" x14ac:dyDescent="0.25">
      <c r="E489" s="3" t="str">
        <f t="shared" si="21"/>
        <v/>
      </c>
      <c r="G489" s="3" t="str">
        <f t="shared" si="22"/>
        <v/>
      </c>
      <c r="I489" s="3" t="str">
        <f>IF(B489="Alt Percentage Approved", H489, IF(B489 = "", "", INDEX(Dropdown!A$2:B$34, MATCH(B489, Dropdown!A$2:A$34, 0), 2)))</f>
        <v/>
      </c>
      <c r="J489" s="3" t="str">
        <f t="shared" si="23"/>
        <v/>
      </c>
    </row>
    <row r="490" spans="5:10" x14ac:dyDescent="0.25">
      <c r="E490" s="3" t="str">
        <f t="shared" si="21"/>
        <v/>
      </c>
      <c r="G490" s="3" t="str">
        <f t="shared" si="22"/>
        <v/>
      </c>
      <c r="I490" s="3" t="str">
        <f>IF(B490="Alt Percentage Approved", H490, IF(B490 = "", "", INDEX(Dropdown!A$2:B$34, MATCH(B490, Dropdown!A$2:A$34, 0), 2)))</f>
        <v/>
      </c>
      <c r="J490" s="3" t="str">
        <f t="shared" si="23"/>
        <v/>
      </c>
    </row>
    <row r="491" spans="5:10" x14ac:dyDescent="0.25">
      <c r="E491" s="3" t="str">
        <f t="shared" si="21"/>
        <v/>
      </c>
      <c r="G491" s="3" t="str">
        <f t="shared" si="22"/>
        <v/>
      </c>
      <c r="I491" s="3" t="str">
        <f>IF(B491="Alt Percentage Approved", H491, IF(B491 = "", "", INDEX(Dropdown!A$2:B$34, MATCH(B491, Dropdown!A$2:A$34, 0), 2)))</f>
        <v/>
      </c>
      <c r="J491" s="3" t="str">
        <f t="shared" si="23"/>
        <v/>
      </c>
    </row>
    <row r="492" spans="5:10" x14ac:dyDescent="0.25">
      <c r="E492" s="3" t="str">
        <f t="shared" si="21"/>
        <v/>
      </c>
      <c r="G492" s="3" t="str">
        <f t="shared" si="22"/>
        <v/>
      </c>
      <c r="I492" s="3" t="str">
        <f>IF(B492="Alt Percentage Approved", H492, IF(B492 = "", "", INDEX(Dropdown!A$2:B$34, MATCH(B492, Dropdown!A$2:A$34, 0), 2)))</f>
        <v/>
      </c>
      <c r="J492" s="3" t="str">
        <f t="shared" si="23"/>
        <v/>
      </c>
    </row>
    <row r="493" spans="5:10" x14ac:dyDescent="0.25">
      <c r="E493" s="3" t="str">
        <f t="shared" si="21"/>
        <v/>
      </c>
      <c r="G493" s="3" t="str">
        <f t="shared" si="22"/>
        <v/>
      </c>
      <c r="I493" s="3" t="str">
        <f>IF(B493="Alt Percentage Approved", H493, IF(B493 = "", "", INDEX(Dropdown!A$2:B$34, MATCH(B493, Dropdown!A$2:A$34, 0), 2)))</f>
        <v/>
      </c>
      <c r="J493" s="3" t="str">
        <f t="shared" si="23"/>
        <v/>
      </c>
    </row>
    <row r="494" spans="5:10" x14ac:dyDescent="0.25">
      <c r="E494" s="3" t="str">
        <f t="shared" si="21"/>
        <v/>
      </c>
      <c r="G494" s="3" t="str">
        <f t="shared" si="22"/>
        <v/>
      </c>
      <c r="I494" s="3" t="str">
        <f>IF(B494="Alt Percentage Approved", H494, IF(B494 = "", "", INDEX(Dropdown!A$2:B$34, MATCH(B494, Dropdown!A$2:A$34, 0), 2)))</f>
        <v/>
      </c>
      <c r="J494" s="3" t="str">
        <f t="shared" si="23"/>
        <v/>
      </c>
    </row>
    <row r="495" spans="5:10" x14ac:dyDescent="0.25">
      <c r="E495" s="3" t="str">
        <f t="shared" si="21"/>
        <v/>
      </c>
      <c r="G495" s="3" t="str">
        <f t="shared" si="22"/>
        <v/>
      </c>
      <c r="I495" s="3" t="str">
        <f>IF(B495="Alt Percentage Approved", H495, IF(B495 = "", "", INDEX(Dropdown!A$2:B$34, MATCH(B495, Dropdown!A$2:A$34, 0), 2)))</f>
        <v/>
      </c>
      <c r="J495" s="3" t="str">
        <f t="shared" si="23"/>
        <v/>
      </c>
    </row>
    <row r="496" spans="5:10" x14ac:dyDescent="0.25">
      <c r="E496" s="3" t="str">
        <f t="shared" si="21"/>
        <v/>
      </c>
      <c r="G496" s="3" t="str">
        <f t="shared" si="22"/>
        <v/>
      </c>
      <c r="I496" s="3" t="str">
        <f>IF(B496="Alt Percentage Approved", H496, IF(B496 = "", "", INDEX(Dropdown!A$2:B$34, MATCH(B496, Dropdown!A$2:A$34, 0), 2)))</f>
        <v/>
      </c>
      <c r="J496" s="3" t="str">
        <f t="shared" si="23"/>
        <v/>
      </c>
    </row>
    <row r="497" spans="5:10" x14ac:dyDescent="0.25">
      <c r="E497" s="3" t="str">
        <f t="shared" si="21"/>
        <v/>
      </c>
      <c r="G497" s="3" t="str">
        <f t="shared" si="22"/>
        <v/>
      </c>
      <c r="I497" s="3" t="str">
        <f>IF(B497="Alt Percentage Approved", H497, IF(B497 = "", "", INDEX(Dropdown!A$2:B$34, MATCH(B497, Dropdown!A$2:A$34, 0), 2)))</f>
        <v/>
      </c>
      <c r="J497" s="3" t="str">
        <f t="shared" si="23"/>
        <v/>
      </c>
    </row>
    <row r="498" spans="5:10" x14ac:dyDescent="0.25">
      <c r="E498" s="3" t="str">
        <f t="shared" si="21"/>
        <v/>
      </c>
      <c r="G498" s="3" t="str">
        <f t="shared" si="22"/>
        <v/>
      </c>
      <c r="I498" s="3" t="str">
        <f>IF(B498="Alt Percentage Approved", H498, IF(B498 = "", "", INDEX(Dropdown!A$2:B$34, MATCH(B498, Dropdown!A$2:A$34, 0), 2)))</f>
        <v/>
      </c>
      <c r="J498" s="3" t="str">
        <f t="shared" si="23"/>
        <v/>
      </c>
    </row>
    <row r="499" spans="5:10" x14ac:dyDescent="0.25">
      <c r="E499" s="3" t="str">
        <f t="shared" si="21"/>
        <v/>
      </c>
      <c r="G499" s="3" t="str">
        <f t="shared" si="22"/>
        <v/>
      </c>
      <c r="I499" s="3" t="str">
        <f>IF(B499="Alt Percentage Approved", H499, IF(B499 = "", "", INDEX(Dropdown!A$2:B$34, MATCH(B499, Dropdown!A$2:A$34, 0), 2)))</f>
        <v/>
      </c>
      <c r="J499" s="3" t="str">
        <f t="shared" si="23"/>
        <v/>
      </c>
    </row>
    <row r="500" spans="5:10" x14ac:dyDescent="0.25">
      <c r="E500" s="3" t="str">
        <f t="shared" si="21"/>
        <v/>
      </c>
      <c r="G500" s="3" t="str">
        <f t="shared" si="22"/>
        <v/>
      </c>
      <c r="I500" s="3" t="str">
        <f>IF(B500="Alt Percentage Approved", H500, IF(B500 = "", "", INDEX(Dropdown!A$2:B$34, MATCH(B500, Dropdown!A$2:A$34, 0), 2)))</f>
        <v/>
      </c>
      <c r="J500" s="3" t="str">
        <f t="shared" si="23"/>
        <v/>
      </c>
    </row>
    <row r="501" spans="5:10" x14ac:dyDescent="0.25">
      <c r="E501" s="3" t="str">
        <f t="shared" si="21"/>
        <v/>
      </c>
      <c r="G501" s="3" t="str">
        <f t="shared" si="22"/>
        <v/>
      </c>
      <c r="I501" s="3" t="str">
        <f>IF(B501="Alt Percentage Approved", H501, IF(B501 = "", "", INDEX(Dropdown!A$2:B$34, MATCH(B501, Dropdown!A$2:A$34, 0), 2)))</f>
        <v/>
      </c>
      <c r="J501" s="3" t="str">
        <f t="shared" si="23"/>
        <v/>
      </c>
    </row>
    <row r="502" spans="5:10" x14ac:dyDescent="0.25">
      <c r="E502" s="3" t="str">
        <f t="shared" si="21"/>
        <v/>
      </c>
      <c r="G502" s="3" t="str">
        <f t="shared" si="22"/>
        <v/>
      </c>
      <c r="I502" s="3" t="str">
        <f>IF(B502="Alt Percentage Approved", H502, IF(B502 = "", "", INDEX(Dropdown!A$2:B$34, MATCH(B502, Dropdown!A$2:A$34, 0), 2)))</f>
        <v/>
      </c>
      <c r="J502" s="3" t="str">
        <f t="shared" si="23"/>
        <v/>
      </c>
    </row>
    <row r="503" spans="5:10" x14ac:dyDescent="0.25">
      <c r="E503" s="3" t="str">
        <f t="shared" si="21"/>
        <v/>
      </c>
      <c r="G503" s="3" t="str">
        <f t="shared" si="22"/>
        <v/>
      </c>
      <c r="I503" s="3" t="str">
        <f>IF(B503="Alt Percentage Approved", H503, IF(B503 = "", "", INDEX(Dropdown!A$2:B$34, MATCH(B503, Dropdown!A$2:A$34, 0), 2)))</f>
        <v/>
      </c>
      <c r="J503" s="3" t="str">
        <f t="shared" si="23"/>
        <v/>
      </c>
    </row>
    <row r="504" spans="5:10" x14ac:dyDescent="0.25">
      <c r="E504" s="3" t="str">
        <f t="shared" si="21"/>
        <v/>
      </c>
      <c r="G504" s="3" t="str">
        <f t="shared" si="22"/>
        <v/>
      </c>
      <c r="I504" s="3" t="str">
        <f>IF(B504="Alt Percentage Approved", H504, IF(B504 = "", "", INDEX(Dropdown!A$2:B$34, MATCH(B504, Dropdown!A$2:A$34, 0), 2)))</f>
        <v/>
      </c>
      <c r="J504" s="3" t="str">
        <f t="shared" si="23"/>
        <v/>
      </c>
    </row>
    <row r="505" spans="5:10" x14ac:dyDescent="0.25">
      <c r="E505" s="3" t="str">
        <f t="shared" si="21"/>
        <v/>
      </c>
      <c r="G505" s="3" t="str">
        <f t="shared" si="22"/>
        <v/>
      </c>
      <c r="I505" s="3" t="str">
        <f>IF(B505="Alt Percentage Approved", H505, IF(B505 = "", "", INDEX(Dropdown!A$2:B$34, MATCH(B505, Dropdown!A$2:A$34, 0), 2)))</f>
        <v/>
      </c>
      <c r="J505" s="3" t="str">
        <f t="shared" si="23"/>
        <v/>
      </c>
    </row>
    <row r="506" spans="5:10" x14ac:dyDescent="0.25">
      <c r="E506" s="3" t="str">
        <f t="shared" si="21"/>
        <v/>
      </c>
      <c r="G506" s="3" t="str">
        <f t="shared" si="22"/>
        <v/>
      </c>
      <c r="I506" s="3" t="str">
        <f>IF(B506="Alt Percentage Approved", H506, IF(B506 = "", "", INDEX(Dropdown!A$2:B$34, MATCH(B506, Dropdown!A$2:A$34, 0), 2)))</f>
        <v/>
      </c>
      <c r="J506" s="3" t="str">
        <f t="shared" si="23"/>
        <v/>
      </c>
    </row>
    <row r="507" spans="5:10" x14ac:dyDescent="0.25">
      <c r="E507" s="3" t="str">
        <f t="shared" si="21"/>
        <v/>
      </c>
      <c r="G507" s="3" t="str">
        <f t="shared" si="22"/>
        <v/>
      </c>
      <c r="I507" s="3" t="str">
        <f>IF(B507="Alt Percentage Approved", H507, IF(B507 = "", "", INDEX(Dropdown!A$2:B$34, MATCH(B507, Dropdown!A$2:A$34, 0), 2)))</f>
        <v/>
      </c>
      <c r="J507" s="3" t="str">
        <f t="shared" si="23"/>
        <v/>
      </c>
    </row>
    <row r="508" spans="5:10" x14ac:dyDescent="0.25">
      <c r="E508" s="3" t="str">
        <f t="shared" si="21"/>
        <v/>
      </c>
      <c r="G508" s="3" t="str">
        <f t="shared" si="22"/>
        <v/>
      </c>
      <c r="I508" s="3" t="str">
        <f>IF(B508="Alt Percentage Approved", H508, IF(B508 = "", "", INDEX(Dropdown!A$2:B$34, MATCH(B508, Dropdown!A$2:A$34, 0), 2)))</f>
        <v/>
      </c>
      <c r="J508" s="3" t="str">
        <f t="shared" si="23"/>
        <v/>
      </c>
    </row>
    <row r="509" spans="5:10" x14ac:dyDescent="0.25">
      <c r="E509" s="3" t="str">
        <f t="shared" si="21"/>
        <v/>
      </c>
      <c r="G509" s="3" t="str">
        <f t="shared" si="22"/>
        <v/>
      </c>
      <c r="I509" s="3" t="str">
        <f>IF(B509="Alt Percentage Approved", H509, IF(B509 = "", "", INDEX(Dropdown!A$2:B$34, MATCH(B509, Dropdown!A$2:A$34, 0), 2)))</f>
        <v/>
      </c>
      <c r="J509" s="3" t="str">
        <f t="shared" si="23"/>
        <v/>
      </c>
    </row>
    <row r="510" spans="5:10" x14ac:dyDescent="0.25">
      <c r="E510" s="3" t="str">
        <f t="shared" si="21"/>
        <v/>
      </c>
      <c r="G510" s="3" t="str">
        <f t="shared" si="22"/>
        <v/>
      </c>
      <c r="I510" s="3" t="str">
        <f>IF(B510="Alt Percentage Approved", H510, IF(B510 = "", "", INDEX(Dropdown!A$2:B$34, MATCH(B510, Dropdown!A$2:A$34, 0), 2)))</f>
        <v/>
      </c>
      <c r="J510" s="3" t="str">
        <f t="shared" si="23"/>
        <v/>
      </c>
    </row>
    <row r="511" spans="5:10" x14ac:dyDescent="0.25">
      <c r="E511" s="3" t="str">
        <f t="shared" si="21"/>
        <v/>
      </c>
      <c r="G511" s="3" t="str">
        <f t="shared" si="22"/>
        <v/>
      </c>
      <c r="I511" s="3" t="str">
        <f>IF(B511="Alt Percentage Approved", H511, IF(B511 = "", "", INDEX(Dropdown!A$2:B$34, MATCH(B511, Dropdown!A$2:A$34, 0), 2)))</f>
        <v/>
      </c>
      <c r="J511" s="3" t="str">
        <f t="shared" si="23"/>
        <v/>
      </c>
    </row>
    <row r="512" spans="5:10" x14ac:dyDescent="0.25">
      <c r="E512" s="3" t="str">
        <f t="shared" si="21"/>
        <v/>
      </c>
      <c r="G512" s="3" t="str">
        <f t="shared" si="22"/>
        <v/>
      </c>
      <c r="I512" s="3" t="str">
        <f>IF(B512="Alt Percentage Approved", H512, IF(B512 = "", "", INDEX(Dropdown!A$2:B$34, MATCH(B512, Dropdown!A$2:A$34, 0), 2)))</f>
        <v/>
      </c>
      <c r="J512" s="3" t="str">
        <f t="shared" si="23"/>
        <v/>
      </c>
    </row>
    <row r="513" spans="5:10" x14ac:dyDescent="0.25">
      <c r="E513" s="3" t="str">
        <f t="shared" si="21"/>
        <v/>
      </c>
      <c r="G513" s="3" t="str">
        <f t="shared" si="22"/>
        <v/>
      </c>
      <c r="I513" s="3" t="str">
        <f>IF(B513="Alt Percentage Approved", H513, IF(B513 = "", "", INDEX(Dropdown!A$2:B$34, MATCH(B513, Dropdown!A$2:A$34, 0), 2)))</f>
        <v/>
      </c>
      <c r="J513" s="3" t="str">
        <f t="shared" si="23"/>
        <v/>
      </c>
    </row>
    <row r="514" spans="5:10" x14ac:dyDescent="0.25">
      <c r="E514" s="3" t="str">
        <f t="shared" si="21"/>
        <v/>
      </c>
      <c r="G514" s="3" t="str">
        <f t="shared" si="22"/>
        <v/>
      </c>
      <c r="I514" s="3" t="str">
        <f>IF(B514="Alt Percentage Approved", H514, IF(B514 = "", "", INDEX(Dropdown!A$2:B$34, MATCH(B514, Dropdown!A$2:A$34, 0), 2)))</f>
        <v/>
      </c>
      <c r="J514" s="3" t="str">
        <f t="shared" si="23"/>
        <v/>
      </c>
    </row>
    <row r="515" spans="5:10" x14ac:dyDescent="0.25">
      <c r="E515" s="3" t="str">
        <f t="shared" ref="E515:E578" si="24">IF(D515 &lt;&gt; "", ROUND(C515/D515, 2), "")</f>
        <v/>
      </c>
      <c r="G515" s="3" t="str">
        <f t="shared" ref="G515:G578" si="25">IF(E515 &lt;&gt; "", ROUND(F515/E515, 0), "")</f>
        <v/>
      </c>
      <c r="I515" s="3" t="str">
        <f>IF(B515="Alt Percentage Approved", H515, IF(B515 = "", "", INDEX(Dropdown!A$2:B$34, MATCH(B515, Dropdown!A$2:A$34, 0), 2)))</f>
        <v/>
      </c>
      <c r="J515" s="3" t="str">
        <f t="shared" ref="J515:J578" si="26">IF(OR(G515 = "", I515 = ""), "", ROUND(G515 * I515/ 100, 0))</f>
        <v/>
      </c>
    </row>
    <row r="516" spans="5:10" x14ac:dyDescent="0.25">
      <c r="E516" s="3" t="str">
        <f t="shared" si="24"/>
        <v/>
      </c>
      <c r="G516" s="3" t="str">
        <f t="shared" si="25"/>
        <v/>
      </c>
      <c r="I516" s="3" t="str">
        <f>IF(B516="Alt Percentage Approved", H516, IF(B516 = "", "", INDEX(Dropdown!A$2:B$34, MATCH(B516, Dropdown!A$2:A$34, 0), 2)))</f>
        <v/>
      </c>
      <c r="J516" s="3" t="str">
        <f t="shared" si="26"/>
        <v/>
      </c>
    </row>
    <row r="517" spans="5:10" x14ac:dyDescent="0.25">
      <c r="E517" s="3" t="str">
        <f t="shared" si="24"/>
        <v/>
      </c>
      <c r="G517" s="3" t="str">
        <f t="shared" si="25"/>
        <v/>
      </c>
      <c r="I517" s="3" t="str">
        <f>IF(B517="Alt Percentage Approved", H517, IF(B517 = "", "", INDEX(Dropdown!A$2:B$34, MATCH(B517, Dropdown!A$2:A$34, 0), 2)))</f>
        <v/>
      </c>
      <c r="J517" s="3" t="str">
        <f t="shared" si="26"/>
        <v/>
      </c>
    </row>
    <row r="518" spans="5:10" x14ac:dyDescent="0.25">
      <c r="E518" s="3" t="str">
        <f t="shared" si="24"/>
        <v/>
      </c>
      <c r="G518" s="3" t="str">
        <f t="shared" si="25"/>
        <v/>
      </c>
      <c r="I518" s="3" t="str">
        <f>IF(B518="Alt Percentage Approved", H518, IF(B518 = "", "", INDEX(Dropdown!A$2:B$34, MATCH(B518, Dropdown!A$2:A$34, 0), 2)))</f>
        <v/>
      </c>
      <c r="J518" s="3" t="str">
        <f t="shared" si="26"/>
        <v/>
      </c>
    </row>
    <row r="519" spans="5:10" x14ac:dyDescent="0.25">
      <c r="E519" s="3" t="str">
        <f t="shared" si="24"/>
        <v/>
      </c>
      <c r="G519" s="3" t="str">
        <f t="shared" si="25"/>
        <v/>
      </c>
      <c r="I519" s="3" t="str">
        <f>IF(B519="Alt Percentage Approved", H519, IF(B519 = "", "", INDEX(Dropdown!A$2:B$34, MATCH(B519, Dropdown!A$2:A$34, 0), 2)))</f>
        <v/>
      </c>
      <c r="J519" s="3" t="str">
        <f t="shared" si="26"/>
        <v/>
      </c>
    </row>
    <row r="520" spans="5:10" x14ac:dyDescent="0.25">
      <c r="E520" s="3" t="str">
        <f t="shared" si="24"/>
        <v/>
      </c>
      <c r="G520" s="3" t="str">
        <f t="shared" si="25"/>
        <v/>
      </c>
      <c r="I520" s="3" t="str">
        <f>IF(B520="Alt Percentage Approved", H520, IF(B520 = "", "", INDEX(Dropdown!A$2:B$34, MATCH(B520, Dropdown!A$2:A$34, 0), 2)))</f>
        <v/>
      </c>
      <c r="J520" s="3" t="str">
        <f t="shared" si="26"/>
        <v/>
      </c>
    </row>
    <row r="521" spans="5:10" x14ac:dyDescent="0.25">
      <c r="E521" s="3" t="str">
        <f t="shared" si="24"/>
        <v/>
      </c>
      <c r="G521" s="3" t="str">
        <f t="shared" si="25"/>
        <v/>
      </c>
      <c r="I521" s="3" t="str">
        <f>IF(B521="Alt Percentage Approved", H521, IF(B521 = "", "", INDEX(Dropdown!A$2:B$34, MATCH(B521, Dropdown!A$2:A$34, 0), 2)))</f>
        <v/>
      </c>
      <c r="J521" s="3" t="str">
        <f t="shared" si="26"/>
        <v/>
      </c>
    </row>
    <row r="522" spans="5:10" x14ac:dyDescent="0.25">
      <c r="E522" s="3" t="str">
        <f t="shared" si="24"/>
        <v/>
      </c>
      <c r="G522" s="3" t="str">
        <f t="shared" si="25"/>
        <v/>
      </c>
      <c r="I522" s="3" t="str">
        <f>IF(B522="Alt Percentage Approved", H522, IF(B522 = "", "", INDEX(Dropdown!A$2:B$34, MATCH(B522, Dropdown!A$2:A$34, 0), 2)))</f>
        <v/>
      </c>
      <c r="J522" s="3" t="str">
        <f t="shared" si="26"/>
        <v/>
      </c>
    </row>
    <row r="523" spans="5:10" x14ac:dyDescent="0.25">
      <c r="E523" s="3" t="str">
        <f t="shared" si="24"/>
        <v/>
      </c>
      <c r="G523" s="3" t="str">
        <f t="shared" si="25"/>
        <v/>
      </c>
      <c r="I523" s="3" t="str">
        <f>IF(B523="Alt Percentage Approved", H523, IF(B523 = "", "", INDEX(Dropdown!A$2:B$34, MATCH(B523, Dropdown!A$2:A$34, 0), 2)))</f>
        <v/>
      </c>
      <c r="J523" s="3" t="str">
        <f t="shared" si="26"/>
        <v/>
      </c>
    </row>
    <row r="524" spans="5:10" x14ac:dyDescent="0.25">
      <c r="E524" s="3" t="str">
        <f t="shared" si="24"/>
        <v/>
      </c>
      <c r="G524" s="3" t="str">
        <f t="shared" si="25"/>
        <v/>
      </c>
      <c r="I524" s="3" t="str">
        <f>IF(B524="Alt Percentage Approved", H524, IF(B524 = "", "", INDEX(Dropdown!A$2:B$34, MATCH(B524, Dropdown!A$2:A$34, 0), 2)))</f>
        <v/>
      </c>
      <c r="J524" s="3" t="str">
        <f t="shared" si="26"/>
        <v/>
      </c>
    </row>
    <row r="525" spans="5:10" x14ac:dyDescent="0.25">
      <c r="E525" s="3" t="str">
        <f t="shared" si="24"/>
        <v/>
      </c>
      <c r="G525" s="3" t="str">
        <f t="shared" si="25"/>
        <v/>
      </c>
      <c r="I525" s="3" t="str">
        <f>IF(B525="Alt Percentage Approved", H525, IF(B525 = "", "", INDEX(Dropdown!A$2:B$34, MATCH(B525, Dropdown!A$2:A$34, 0), 2)))</f>
        <v/>
      </c>
      <c r="J525" s="3" t="str">
        <f t="shared" si="26"/>
        <v/>
      </c>
    </row>
    <row r="526" spans="5:10" x14ac:dyDescent="0.25">
      <c r="E526" s="3" t="str">
        <f t="shared" si="24"/>
        <v/>
      </c>
      <c r="G526" s="3" t="str">
        <f t="shared" si="25"/>
        <v/>
      </c>
      <c r="I526" s="3" t="str">
        <f>IF(B526="Alt Percentage Approved", H526, IF(B526 = "", "", INDEX(Dropdown!A$2:B$34, MATCH(B526, Dropdown!A$2:A$34, 0), 2)))</f>
        <v/>
      </c>
      <c r="J526" s="3" t="str">
        <f t="shared" si="26"/>
        <v/>
      </c>
    </row>
    <row r="527" spans="5:10" x14ac:dyDescent="0.25">
      <c r="E527" s="3" t="str">
        <f t="shared" si="24"/>
        <v/>
      </c>
      <c r="G527" s="3" t="str">
        <f t="shared" si="25"/>
        <v/>
      </c>
      <c r="I527" s="3" t="str">
        <f>IF(B527="Alt Percentage Approved", H527, IF(B527 = "", "", INDEX(Dropdown!A$2:B$34, MATCH(B527, Dropdown!A$2:A$34, 0), 2)))</f>
        <v/>
      </c>
      <c r="J527" s="3" t="str">
        <f t="shared" si="26"/>
        <v/>
      </c>
    </row>
    <row r="528" spans="5:10" x14ac:dyDescent="0.25">
      <c r="E528" s="3" t="str">
        <f t="shared" si="24"/>
        <v/>
      </c>
      <c r="G528" s="3" t="str">
        <f t="shared" si="25"/>
        <v/>
      </c>
      <c r="I528" s="3" t="str">
        <f>IF(B528="Alt Percentage Approved", H528, IF(B528 = "", "", INDEX(Dropdown!A$2:B$34, MATCH(B528, Dropdown!A$2:A$34, 0), 2)))</f>
        <v/>
      </c>
      <c r="J528" s="3" t="str">
        <f t="shared" si="26"/>
        <v/>
      </c>
    </row>
    <row r="529" spans="5:10" x14ac:dyDescent="0.25">
      <c r="E529" s="3" t="str">
        <f t="shared" si="24"/>
        <v/>
      </c>
      <c r="G529" s="3" t="str">
        <f t="shared" si="25"/>
        <v/>
      </c>
      <c r="I529" s="3" t="str">
        <f>IF(B529="Alt Percentage Approved", H529, IF(B529 = "", "", INDEX(Dropdown!A$2:B$34, MATCH(B529, Dropdown!A$2:A$34, 0), 2)))</f>
        <v/>
      </c>
      <c r="J529" s="3" t="str">
        <f t="shared" si="26"/>
        <v/>
      </c>
    </row>
    <row r="530" spans="5:10" x14ac:dyDescent="0.25">
      <c r="E530" s="3" t="str">
        <f t="shared" si="24"/>
        <v/>
      </c>
      <c r="G530" s="3" t="str">
        <f t="shared" si="25"/>
        <v/>
      </c>
      <c r="I530" s="3" t="str">
        <f>IF(B530="Alt Percentage Approved", H530, IF(B530 = "", "", INDEX(Dropdown!A$2:B$34, MATCH(B530, Dropdown!A$2:A$34, 0), 2)))</f>
        <v/>
      </c>
      <c r="J530" s="3" t="str">
        <f t="shared" si="26"/>
        <v/>
      </c>
    </row>
    <row r="531" spans="5:10" x14ac:dyDescent="0.25">
      <c r="E531" s="3" t="str">
        <f t="shared" si="24"/>
        <v/>
      </c>
      <c r="G531" s="3" t="str">
        <f t="shared" si="25"/>
        <v/>
      </c>
      <c r="I531" s="3" t="str">
        <f>IF(B531="Alt Percentage Approved", H531, IF(B531 = "", "", INDEX(Dropdown!A$2:B$34, MATCH(B531, Dropdown!A$2:A$34, 0), 2)))</f>
        <v/>
      </c>
      <c r="J531" s="3" t="str">
        <f t="shared" si="26"/>
        <v/>
      </c>
    </row>
    <row r="532" spans="5:10" x14ac:dyDescent="0.25">
      <c r="E532" s="3" t="str">
        <f t="shared" si="24"/>
        <v/>
      </c>
      <c r="G532" s="3" t="str">
        <f t="shared" si="25"/>
        <v/>
      </c>
      <c r="I532" s="3" t="str">
        <f>IF(B532="Alt Percentage Approved", H532, IF(B532 = "", "", INDEX(Dropdown!A$2:B$34, MATCH(B532, Dropdown!A$2:A$34, 0), 2)))</f>
        <v/>
      </c>
      <c r="J532" s="3" t="str">
        <f t="shared" si="26"/>
        <v/>
      </c>
    </row>
    <row r="533" spans="5:10" x14ac:dyDescent="0.25">
      <c r="E533" s="3" t="str">
        <f t="shared" si="24"/>
        <v/>
      </c>
      <c r="G533" s="3" t="str">
        <f t="shared" si="25"/>
        <v/>
      </c>
      <c r="I533" s="3" t="str">
        <f>IF(B533="Alt Percentage Approved", H533, IF(B533 = "", "", INDEX(Dropdown!A$2:B$34, MATCH(B533, Dropdown!A$2:A$34, 0), 2)))</f>
        <v/>
      </c>
      <c r="J533" s="3" t="str">
        <f t="shared" si="26"/>
        <v/>
      </c>
    </row>
    <row r="534" spans="5:10" x14ac:dyDescent="0.25">
      <c r="E534" s="3" t="str">
        <f t="shared" si="24"/>
        <v/>
      </c>
      <c r="G534" s="3" t="str">
        <f t="shared" si="25"/>
        <v/>
      </c>
      <c r="I534" s="3" t="str">
        <f>IF(B534="Alt Percentage Approved", H534, IF(B534 = "", "", INDEX(Dropdown!A$2:B$34, MATCH(B534, Dropdown!A$2:A$34, 0), 2)))</f>
        <v/>
      </c>
      <c r="J534" s="3" t="str">
        <f t="shared" si="26"/>
        <v/>
      </c>
    </row>
    <row r="535" spans="5:10" x14ac:dyDescent="0.25">
      <c r="E535" s="3" t="str">
        <f t="shared" si="24"/>
        <v/>
      </c>
      <c r="G535" s="3" t="str">
        <f t="shared" si="25"/>
        <v/>
      </c>
      <c r="I535" s="3" t="str">
        <f>IF(B535="Alt Percentage Approved", H535, IF(B535 = "", "", INDEX(Dropdown!A$2:B$34, MATCH(B535, Dropdown!A$2:A$34, 0), 2)))</f>
        <v/>
      </c>
      <c r="J535" s="3" t="str">
        <f t="shared" si="26"/>
        <v/>
      </c>
    </row>
    <row r="536" spans="5:10" x14ac:dyDescent="0.25">
      <c r="E536" s="3" t="str">
        <f t="shared" si="24"/>
        <v/>
      </c>
      <c r="G536" s="3" t="str">
        <f t="shared" si="25"/>
        <v/>
      </c>
      <c r="I536" s="3" t="str">
        <f>IF(B536="Alt Percentage Approved", H536, IF(B536 = "", "", INDEX(Dropdown!A$2:B$34, MATCH(B536, Dropdown!A$2:A$34, 0), 2)))</f>
        <v/>
      </c>
      <c r="J536" s="3" t="str">
        <f t="shared" si="26"/>
        <v/>
      </c>
    </row>
    <row r="537" spans="5:10" x14ac:dyDescent="0.25">
      <c r="E537" s="3" t="str">
        <f t="shared" si="24"/>
        <v/>
      </c>
      <c r="G537" s="3" t="str">
        <f t="shared" si="25"/>
        <v/>
      </c>
      <c r="I537" s="3" t="str">
        <f>IF(B537="Alt Percentage Approved", H537, IF(B537 = "", "", INDEX(Dropdown!A$2:B$34, MATCH(B537, Dropdown!A$2:A$34, 0), 2)))</f>
        <v/>
      </c>
      <c r="J537" s="3" t="str">
        <f t="shared" si="26"/>
        <v/>
      </c>
    </row>
    <row r="538" spans="5:10" x14ac:dyDescent="0.25">
      <c r="E538" s="3" t="str">
        <f t="shared" si="24"/>
        <v/>
      </c>
      <c r="G538" s="3" t="str">
        <f t="shared" si="25"/>
        <v/>
      </c>
      <c r="I538" s="3" t="str">
        <f>IF(B538="Alt Percentage Approved", H538, IF(B538 = "", "", INDEX(Dropdown!A$2:B$34, MATCH(B538, Dropdown!A$2:A$34, 0), 2)))</f>
        <v/>
      </c>
      <c r="J538" s="3" t="str">
        <f t="shared" si="26"/>
        <v/>
      </c>
    </row>
    <row r="539" spans="5:10" x14ac:dyDescent="0.25">
      <c r="E539" s="3" t="str">
        <f t="shared" si="24"/>
        <v/>
      </c>
      <c r="G539" s="3" t="str">
        <f t="shared" si="25"/>
        <v/>
      </c>
      <c r="I539" s="3" t="str">
        <f>IF(B539="Alt Percentage Approved", H539, IF(B539 = "", "", INDEX(Dropdown!A$2:B$34, MATCH(B539, Dropdown!A$2:A$34, 0), 2)))</f>
        <v/>
      </c>
      <c r="J539" s="3" t="str">
        <f t="shared" si="26"/>
        <v/>
      </c>
    </row>
    <row r="540" spans="5:10" x14ac:dyDescent="0.25">
      <c r="E540" s="3" t="str">
        <f t="shared" si="24"/>
        <v/>
      </c>
      <c r="G540" s="3" t="str">
        <f t="shared" si="25"/>
        <v/>
      </c>
      <c r="I540" s="3" t="str">
        <f>IF(B540="Alt Percentage Approved", H540, IF(B540 = "", "", INDEX(Dropdown!A$2:B$34, MATCH(B540, Dropdown!A$2:A$34, 0), 2)))</f>
        <v/>
      </c>
      <c r="J540" s="3" t="str">
        <f t="shared" si="26"/>
        <v/>
      </c>
    </row>
    <row r="541" spans="5:10" x14ac:dyDescent="0.25">
      <c r="E541" s="3" t="str">
        <f t="shared" si="24"/>
        <v/>
      </c>
      <c r="G541" s="3" t="str">
        <f t="shared" si="25"/>
        <v/>
      </c>
      <c r="I541" s="3" t="str">
        <f>IF(B541="Alt Percentage Approved", H541, IF(B541 = "", "", INDEX(Dropdown!A$2:B$34, MATCH(B541, Dropdown!A$2:A$34, 0), 2)))</f>
        <v/>
      </c>
      <c r="J541" s="3" t="str">
        <f t="shared" si="26"/>
        <v/>
      </c>
    </row>
    <row r="542" spans="5:10" x14ac:dyDescent="0.25">
      <c r="E542" s="3" t="str">
        <f t="shared" si="24"/>
        <v/>
      </c>
      <c r="G542" s="3" t="str">
        <f t="shared" si="25"/>
        <v/>
      </c>
      <c r="I542" s="3" t="str">
        <f>IF(B542="Alt Percentage Approved", H542, IF(B542 = "", "", INDEX(Dropdown!A$2:B$34, MATCH(B542, Dropdown!A$2:A$34, 0), 2)))</f>
        <v/>
      </c>
      <c r="J542" s="3" t="str">
        <f t="shared" si="26"/>
        <v/>
      </c>
    </row>
    <row r="543" spans="5:10" x14ac:dyDescent="0.25">
      <c r="E543" s="3" t="str">
        <f t="shared" si="24"/>
        <v/>
      </c>
      <c r="G543" s="3" t="str">
        <f t="shared" si="25"/>
        <v/>
      </c>
      <c r="I543" s="3" t="str">
        <f>IF(B543="Alt Percentage Approved", H543, IF(B543 = "", "", INDEX(Dropdown!A$2:B$34, MATCH(B543, Dropdown!A$2:A$34, 0), 2)))</f>
        <v/>
      </c>
      <c r="J543" s="3" t="str">
        <f t="shared" si="26"/>
        <v/>
      </c>
    </row>
    <row r="544" spans="5:10" x14ac:dyDescent="0.25">
      <c r="E544" s="3" t="str">
        <f t="shared" si="24"/>
        <v/>
      </c>
      <c r="G544" s="3" t="str">
        <f t="shared" si="25"/>
        <v/>
      </c>
      <c r="I544" s="3" t="str">
        <f>IF(B544="Alt Percentage Approved", H544, IF(B544 = "", "", INDEX(Dropdown!A$2:B$34, MATCH(B544, Dropdown!A$2:A$34, 0), 2)))</f>
        <v/>
      </c>
      <c r="J544" s="3" t="str">
        <f t="shared" si="26"/>
        <v/>
      </c>
    </row>
    <row r="545" spans="5:10" x14ac:dyDescent="0.25">
      <c r="E545" s="3" t="str">
        <f t="shared" si="24"/>
        <v/>
      </c>
      <c r="G545" s="3" t="str">
        <f t="shared" si="25"/>
        <v/>
      </c>
      <c r="I545" s="3" t="str">
        <f>IF(B545="Alt Percentage Approved", H545, IF(B545 = "", "", INDEX(Dropdown!A$2:B$34, MATCH(B545, Dropdown!A$2:A$34, 0), 2)))</f>
        <v/>
      </c>
      <c r="J545" s="3" t="str">
        <f t="shared" si="26"/>
        <v/>
      </c>
    </row>
    <row r="546" spans="5:10" x14ac:dyDescent="0.25">
      <c r="E546" s="3" t="str">
        <f t="shared" si="24"/>
        <v/>
      </c>
      <c r="G546" s="3" t="str">
        <f t="shared" si="25"/>
        <v/>
      </c>
      <c r="I546" s="3" t="str">
        <f>IF(B546="Alt Percentage Approved", H546, IF(B546 = "", "", INDEX(Dropdown!A$2:B$34, MATCH(B546, Dropdown!A$2:A$34, 0), 2)))</f>
        <v/>
      </c>
      <c r="J546" s="3" t="str">
        <f t="shared" si="26"/>
        <v/>
      </c>
    </row>
    <row r="547" spans="5:10" x14ac:dyDescent="0.25">
      <c r="E547" s="3" t="str">
        <f t="shared" si="24"/>
        <v/>
      </c>
      <c r="G547" s="3" t="str">
        <f t="shared" si="25"/>
        <v/>
      </c>
      <c r="I547" s="3" t="str">
        <f>IF(B547="Alt Percentage Approved", H547, IF(B547 = "", "", INDEX(Dropdown!A$2:B$34, MATCH(B547, Dropdown!A$2:A$34, 0), 2)))</f>
        <v/>
      </c>
      <c r="J547" s="3" t="str">
        <f t="shared" si="26"/>
        <v/>
      </c>
    </row>
    <row r="548" spans="5:10" x14ac:dyDescent="0.25">
      <c r="E548" s="3" t="str">
        <f t="shared" si="24"/>
        <v/>
      </c>
      <c r="G548" s="3" t="str">
        <f t="shared" si="25"/>
        <v/>
      </c>
      <c r="I548" s="3" t="str">
        <f>IF(B548="Alt Percentage Approved", H548, IF(B548 = "", "", INDEX(Dropdown!A$2:B$34, MATCH(B548, Dropdown!A$2:A$34, 0), 2)))</f>
        <v/>
      </c>
      <c r="J548" s="3" t="str">
        <f t="shared" si="26"/>
        <v/>
      </c>
    </row>
    <row r="549" spans="5:10" x14ac:dyDescent="0.25">
      <c r="E549" s="3" t="str">
        <f t="shared" si="24"/>
        <v/>
      </c>
      <c r="G549" s="3" t="str">
        <f t="shared" si="25"/>
        <v/>
      </c>
      <c r="I549" s="3" t="str">
        <f>IF(B549="Alt Percentage Approved", H549, IF(B549 = "", "", INDEX(Dropdown!A$2:B$34, MATCH(B549, Dropdown!A$2:A$34, 0), 2)))</f>
        <v/>
      </c>
      <c r="J549" s="3" t="str">
        <f t="shared" si="26"/>
        <v/>
      </c>
    </row>
    <row r="550" spans="5:10" x14ac:dyDescent="0.25">
      <c r="E550" s="3" t="str">
        <f t="shared" si="24"/>
        <v/>
      </c>
      <c r="G550" s="3" t="str">
        <f t="shared" si="25"/>
        <v/>
      </c>
      <c r="I550" s="3" t="str">
        <f>IF(B550="Alt Percentage Approved", H550, IF(B550 = "", "", INDEX(Dropdown!A$2:B$34, MATCH(B550, Dropdown!A$2:A$34, 0), 2)))</f>
        <v/>
      </c>
      <c r="J550" s="3" t="str">
        <f t="shared" si="26"/>
        <v/>
      </c>
    </row>
    <row r="551" spans="5:10" x14ac:dyDescent="0.25">
      <c r="E551" s="3" t="str">
        <f t="shared" si="24"/>
        <v/>
      </c>
      <c r="G551" s="3" t="str">
        <f t="shared" si="25"/>
        <v/>
      </c>
      <c r="I551" s="3" t="str">
        <f>IF(B551="Alt Percentage Approved", H551, IF(B551 = "", "", INDEX(Dropdown!A$2:B$34, MATCH(B551, Dropdown!A$2:A$34, 0), 2)))</f>
        <v/>
      </c>
      <c r="J551" s="3" t="str">
        <f t="shared" si="26"/>
        <v/>
      </c>
    </row>
    <row r="552" spans="5:10" x14ac:dyDescent="0.25">
      <c r="E552" s="3" t="str">
        <f t="shared" si="24"/>
        <v/>
      </c>
      <c r="G552" s="3" t="str">
        <f t="shared" si="25"/>
        <v/>
      </c>
      <c r="I552" s="3" t="str">
        <f>IF(B552="Alt Percentage Approved", H552, IF(B552 = "", "", INDEX(Dropdown!A$2:B$34, MATCH(B552, Dropdown!A$2:A$34, 0), 2)))</f>
        <v/>
      </c>
      <c r="J552" s="3" t="str">
        <f t="shared" si="26"/>
        <v/>
      </c>
    </row>
    <row r="553" spans="5:10" x14ac:dyDescent="0.25">
      <c r="E553" s="3" t="str">
        <f t="shared" si="24"/>
        <v/>
      </c>
      <c r="G553" s="3" t="str">
        <f t="shared" si="25"/>
        <v/>
      </c>
      <c r="I553" s="3" t="str">
        <f>IF(B553="Alt Percentage Approved", H553, IF(B553 = "", "", INDEX(Dropdown!A$2:B$34, MATCH(B553, Dropdown!A$2:A$34, 0), 2)))</f>
        <v/>
      </c>
      <c r="J553" s="3" t="str">
        <f t="shared" si="26"/>
        <v/>
      </c>
    </row>
    <row r="554" spans="5:10" x14ac:dyDescent="0.25">
      <c r="E554" s="3" t="str">
        <f t="shared" si="24"/>
        <v/>
      </c>
      <c r="G554" s="3" t="str">
        <f t="shared" si="25"/>
        <v/>
      </c>
      <c r="I554" s="3" t="str">
        <f>IF(B554="Alt Percentage Approved", H554, IF(B554 = "", "", INDEX(Dropdown!A$2:B$34, MATCH(B554, Dropdown!A$2:A$34, 0), 2)))</f>
        <v/>
      </c>
      <c r="J554" s="3" t="str">
        <f t="shared" si="26"/>
        <v/>
      </c>
    </row>
    <row r="555" spans="5:10" x14ac:dyDescent="0.25">
      <c r="E555" s="3" t="str">
        <f t="shared" si="24"/>
        <v/>
      </c>
      <c r="G555" s="3" t="str">
        <f t="shared" si="25"/>
        <v/>
      </c>
      <c r="I555" s="3" t="str">
        <f>IF(B555="Alt Percentage Approved", H555, IF(B555 = "", "", INDEX(Dropdown!A$2:B$34, MATCH(B555, Dropdown!A$2:A$34, 0), 2)))</f>
        <v/>
      </c>
      <c r="J555" s="3" t="str">
        <f t="shared" si="26"/>
        <v/>
      </c>
    </row>
    <row r="556" spans="5:10" x14ac:dyDescent="0.25">
      <c r="E556" s="3" t="str">
        <f t="shared" si="24"/>
        <v/>
      </c>
      <c r="G556" s="3" t="str">
        <f t="shared" si="25"/>
        <v/>
      </c>
      <c r="I556" s="3" t="str">
        <f>IF(B556="Alt Percentage Approved", H556, IF(B556 = "", "", INDEX(Dropdown!A$2:B$34, MATCH(B556, Dropdown!A$2:A$34, 0), 2)))</f>
        <v/>
      </c>
      <c r="J556" s="3" t="str">
        <f t="shared" si="26"/>
        <v/>
      </c>
    </row>
    <row r="557" spans="5:10" x14ac:dyDescent="0.25">
      <c r="E557" s="3" t="str">
        <f t="shared" si="24"/>
        <v/>
      </c>
      <c r="G557" s="3" t="str">
        <f t="shared" si="25"/>
        <v/>
      </c>
      <c r="I557" s="3" t="str">
        <f>IF(B557="Alt Percentage Approved", H557, IF(B557 = "", "", INDEX(Dropdown!A$2:B$34, MATCH(B557, Dropdown!A$2:A$34, 0), 2)))</f>
        <v/>
      </c>
      <c r="J557" s="3" t="str">
        <f t="shared" si="26"/>
        <v/>
      </c>
    </row>
    <row r="558" spans="5:10" x14ac:dyDescent="0.25">
      <c r="E558" s="3" t="str">
        <f t="shared" si="24"/>
        <v/>
      </c>
      <c r="G558" s="3" t="str">
        <f t="shared" si="25"/>
        <v/>
      </c>
      <c r="I558" s="3" t="str">
        <f>IF(B558="Alt Percentage Approved", H558, IF(B558 = "", "", INDEX(Dropdown!A$2:B$34, MATCH(B558, Dropdown!A$2:A$34, 0), 2)))</f>
        <v/>
      </c>
      <c r="J558" s="3" t="str">
        <f t="shared" si="26"/>
        <v/>
      </c>
    </row>
    <row r="559" spans="5:10" x14ac:dyDescent="0.25">
      <c r="E559" s="3" t="str">
        <f t="shared" si="24"/>
        <v/>
      </c>
      <c r="G559" s="3" t="str">
        <f t="shared" si="25"/>
        <v/>
      </c>
      <c r="I559" s="3" t="str">
        <f>IF(B559="Alt Percentage Approved", H559, IF(B559 = "", "", INDEX(Dropdown!A$2:B$34, MATCH(B559, Dropdown!A$2:A$34, 0), 2)))</f>
        <v/>
      </c>
      <c r="J559" s="3" t="str">
        <f t="shared" si="26"/>
        <v/>
      </c>
    </row>
    <row r="560" spans="5:10" x14ac:dyDescent="0.25">
      <c r="E560" s="3" t="str">
        <f t="shared" si="24"/>
        <v/>
      </c>
      <c r="G560" s="3" t="str">
        <f t="shared" si="25"/>
        <v/>
      </c>
      <c r="I560" s="3" t="str">
        <f>IF(B560="Alt Percentage Approved", H560, IF(B560 = "", "", INDEX(Dropdown!A$2:B$34, MATCH(B560, Dropdown!A$2:A$34, 0), 2)))</f>
        <v/>
      </c>
      <c r="J560" s="3" t="str">
        <f t="shared" si="26"/>
        <v/>
      </c>
    </row>
    <row r="561" spans="5:10" x14ac:dyDescent="0.25">
      <c r="E561" s="3" t="str">
        <f t="shared" si="24"/>
        <v/>
      </c>
      <c r="G561" s="3" t="str">
        <f t="shared" si="25"/>
        <v/>
      </c>
      <c r="I561" s="3" t="str">
        <f>IF(B561="Alt Percentage Approved", H561, IF(B561 = "", "", INDEX(Dropdown!A$2:B$34, MATCH(B561, Dropdown!A$2:A$34, 0), 2)))</f>
        <v/>
      </c>
      <c r="J561" s="3" t="str">
        <f t="shared" si="26"/>
        <v/>
      </c>
    </row>
    <row r="562" spans="5:10" x14ac:dyDescent="0.25">
      <c r="E562" s="3" t="str">
        <f t="shared" si="24"/>
        <v/>
      </c>
      <c r="G562" s="3" t="str">
        <f t="shared" si="25"/>
        <v/>
      </c>
      <c r="I562" s="3" t="str">
        <f>IF(B562="Alt Percentage Approved", H562, IF(B562 = "", "", INDEX(Dropdown!A$2:B$34, MATCH(B562, Dropdown!A$2:A$34, 0), 2)))</f>
        <v/>
      </c>
      <c r="J562" s="3" t="str">
        <f t="shared" si="26"/>
        <v/>
      </c>
    </row>
    <row r="563" spans="5:10" x14ac:dyDescent="0.25">
      <c r="E563" s="3" t="str">
        <f t="shared" si="24"/>
        <v/>
      </c>
      <c r="G563" s="3" t="str">
        <f t="shared" si="25"/>
        <v/>
      </c>
      <c r="I563" s="3" t="str">
        <f>IF(B563="Alt Percentage Approved", H563, IF(B563 = "", "", INDEX(Dropdown!A$2:B$34, MATCH(B563, Dropdown!A$2:A$34, 0), 2)))</f>
        <v/>
      </c>
      <c r="J563" s="3" t="str">
        <f t="shared" si="26"/>
        <v/>
      </c>
    </row>
    <row r="564" spans="5:10" x14ac:dyDescent="0.25">
      <c r="E564" s="3" t="str">
        <f t="shared" si="24"/>
        <v/>
      </c>
      <c r="G564" s="3" t="str">
        <f t="shared" si="25"/>
        <v/>
      </c>
      <c r="I564" s="3" t="str">
        <f>IF(B564="Alt Percentage Approved", H564, IF(B564 = "", "", INDEX(Dropdown!A$2:B$34, MATCH(B564, Dropdown!A$2:A$34, 0), 2)))</f>
        <v/>
      </c>
      <c r="J564" s="3" t="str">
        <f t="shared" si="26"/>
        <v/>
      </c>
    </row>
    <row r="565" spans="5:10" x14ac:dyDescent="0.25">
      <c r="E565" s="3" t="str">
        <f t="shared" si="24"/>
        <v/>
      </c>
      <c r="G565" s="3" t="str">
        <f t="shared" si="25"/>
        <v/>
      </c>
      <c r="I565" s="3" t="str">
        <f>IF(B565="Alt Percentage Approved", H565, IF(B565 = "", "", INDEX(Dropdown!A$2:B$34, MATCH(B565, Dropdown!A$2:A$34, 0), 2)))</f>
        <v/>
      </c>
      <c r="J565" s="3" t="str">
        <f t="shared" si="26"/>
        <v/>
      </c>
    </row>
    <row r="566" spans="5:10" x14ac:dyDescent="0.25">
      <c r="E566" s="3" t="str">
        <f t="shared" si="24"/>
        <v/>
      </c>
      <c r="G566" s="3" t="str">
        <f t="shared" si="25"/>
        <v/>
      </c>
      <c r="I566" s="3" t="str">
        <f>IF(B566="Alt Percentage Approved", H566, IF(B566 = "", "", INDEX(Dropdown!A$2:B$34, MATCH(B566, Dropdown!A$2:A$34, 0), 2)))</f>
        <v/>
      </c>
      <c r="J566" s="3" t="str">
        <f t="shared" si="26"/>
        <v/>
      </c>
    </row>
    <row r="567" spans="5:10" x14ac:dyDescent="0.25">
      <c r="E567" s="3" t="str">
        <f t="shared" si="24"/>
        <v/>
      </c>
      <c r="G567" s="3" t="str">
        <f t="shared" si="25"/>
        <v/>
      </c>
      <c r="I567" s="3" t="str">
        <f>IF(B567="Alt Percentage Approved", H567, IF(B567 = "", "", INDEX(Dropdown!A$2:B$34, MATCH(B567, Dropdown!A$2:A$34, 0), 2)))</f>
        <v/>
      </c>
      <c r="J567" s="3" t="str">
        <f t="shared" si="26"/>
        <v/>
      </c>
    </row>
    <row r="568" spans="5:10" x14ac:dyDescent="0.25">
      <c r="E568" s="3" t="str">
        <f t="shared" si="24"/>
        <v/>
      </c>
      <c r="G568" s="3" t="str">
        <f t="shared" si="25"/>
        <v/>
      </c>
      <c r="I568" s="3" t="str">
        <f>IF(B568="Alt Percentage Approved", H568, IF(B568 = "", "", INDEX(Dropdown!A$2:B$34, MATCH(B568, Dropdown!A$2:A$34, 0), 2)))</f>
        <v/>
      </c>
      <c r="J568" s="3" t="str">
        <f t="shared" si="26"/>
        <v/>
      </c>
    </row>
    <row r="569" spans="5:10" x14ac:dyDescent="0.25">
      <c r="E569" s="3" t="str">
        <f t="shared" si="24"/>
        <v/>
      </c>
      <c r="G569" s="3" t="str">
        <f t="shared" si="25"/>
        <v/>
      </c>
      <c r="I569" s="3" t="str">
        <f>IF(B569="Alt Percentage Approved", H569, IF(B569 = "", "", INDEX(Dropdown!A$2:B$34, MATCH(B569, Dropdown!A$2:A$34, 0), 2)))</f>
        <v/>
      </c>
      <c r="J569" s="3" t="str">
        <f t="shared" si="26"/>
        <v/>
      </c>
    </row>
    <row r="570" spans="5:10" x14ac:dyDescent="0.25">
      <c r="E570" s="3" t="str">
        <f t="shared" si="24"/>
        <v/>
      </c>
      <c r="G570" s="3" t="str">
        <f t="shared" si="25"/>
        <v/>
      </c>
      <c r="I570" s="3" t="str">
        <f>IF(B570="Alt Percentage Approved", H570, IF(B570 = "", "", INDEX(Dropdown!A$2:B$34, MATCH(B570, Dropdown!A$2:A$34, 0), 2)))</f>
        <v/>
      </c>
      <c r="J570" s="3" t="str">
        <f t="shared" si="26"/>
        <v/>
      </c>
    </row>
    <row r="571" spans="5:10" x14ac:dyDescent="0.25">
      <c r="E571" s="3" t="str">
        <f t="shared" si="24"/>
        <v/>
      </c>
      <c r="G571" s="3" t="str">
        <f t="shared" si="25"/>
        <v/>
      </c>
      <c r="I571" s="3" t="str">
        <f>IF(B571="Alt Percentage Approved", H571, IF(B571 = "", "", INDEX(Dropdown!A$2:B$34, MATCH(B571, Dropdown!A$2:A$34, 0), 2)))</f>
        <v/>
      </c>
      <c r="J571" s="3" t="str">
        <f t="shared" si="26"/>
        <v/>
      </c>
    </row>
    <row r="572" spans="5:10" x14ac:dyDescent="0.25">
      <c r="E572" s="3" t="str">
        <f t="shared" si="24"/>
        <v/>
      </c>
      <c r="G572" s="3" t="str">
        <f t="shared" si="25"/>
        <v/>
      </c>
      <c r="I572" s="3" t="str">
        <f>IF(B572="Alt Percentage Approved", H572, IF(B572 = "", "", INDEX(Dropdown!A$2:B$34, MATCH(B572, Dropdown!A$2:A$34, 0), 2)))</f>
        <v/>
      </c>
      <c r="J572" s="3" t="str">
        <f t="shared" si="26"/>
        <v/>
      </c>
    </row>
    <row r="573" spans="5:10" x14ac:dyDescent="0.25">
      <c r="E573" s="3" t="str">
        <f t="shared" si="24"/>
        <v/>
      </c>
      <c r="G573" s="3" t="str">
        <f t="shared" si="25"/>
        <v/>
      </c>
      <c r="I573" s="3" t="str">
        <f>IF(B573="Alt Percentage Approved", H573, IF(B573 = "", "", INDEX(Dropdown!A$2:B$34, MATCH(B573, Dropdown!A$2:A$34, 0), 2)))</f>
        <v/>
      </c>
      <c r="J573" s="3" t="str">
        <f t="shared" si="26"/>
        <v/>
      </c>
    </row>
    <row r="574" spans="5:10" x14ac:dyDescent="0.25">
      <c r="E574" s="3" t="str">
        <f t="shared" si="24"/>
        <v/>
      </c>
      <c r="G574" s="3" t="str">
        <f t="shared" si="25"/>
        <v/>
      </c>
      <c r="I574" s="3" t="str">
        <f>IF(B574="Alt Percentage Approved", H574, IF(B574 = "", "", INDEX(Dropdown!A$2:B$34, MATCH(B574, Dropdown!A$2:A$34, 0), 2)))</f>
        <v/>
      </c>
      <c r="J574" s="3" t="str">
        <f t="shared" si="26"/>
        <v/>
      </c>
    </row>
    <row r="575" spans="5:10" x14ac:dyDescent="0.25">
      <c r="E575" s="3" t="str">
        <f t="shared" si="24"/>
        <v/>
      </c>
      <c r="G575" s="3" t="str">
        <f t="shared" si="25"/>
        <v/>
      </c>
      <c r="I575" s="3" t="str">
        <f>IF(B575="Alt Percentage Approved", H575, IF(B575 = "", "", INDEX(Dropdown!A$2:B$34, MATCH(B575, Dropdown!A$2:A$34, 0), 2)))</f>
        <v/>
      </c>
      <c r="J575" s="3" t="str">
        <f t="shared" si="26"/>
        <v/>
      </c>
    </row>
    <row r="576" spans="5:10" x14ac:dyDescent="0.25">
      <c r="E576" s="3" t="str">
        <f t="shared" si="24"/>
        <v/>
      </c>
      <c r="G576" s="3" t="str">
        <f t="shared" si="25"/>
        <v/>
      </c>
      <c r="I576" s="3" t="str">
        <f>IF(B576="Alt Percentage Approved", H576, IF(B576 = "", "", INDEX(Dropdown!A$2:B$34, MATCH(B576, Dropdown!A$2:A$34, 0), 2)))</f>
        <v/>
      </c>
      <c r="J576" s="3" t="str">
        <f t="shared" si="26"/>
        <v/>
      </c>
    </row>
    <row r="577" spans="5:10" x14ac:dyDescent="0.25">
      <c r="E577" s="3" t="str">
        <f t="shared" si="24"/>
        <v/>
      </c>
      <c r="G577" s="3" t="str">
        <f t="shared" si="25"/>
        <v/>
      </c>
      <c r="I577" s="3" t="str">
        <f>IF(B577="Alt Percentage Approved", H577, IF(B577 = "", "", INDEX(Dropdown!A$2:B$34, MATCH(B577, Dropdown!A$2:A$34, 0), 2)))</f>
        <v/>
      </c>
      <c r="J577" s="3" t="str">
        <f t="shared" si="26"/>
        <v/>
      </c>
    </row>
    <row r="578" spans="5:10" x14ac:dyDescent="0.25">
      <c r="E578" s="3" t="str">
        <f t="shared" si="24"/>
        <v/>
      </c>
      <c r="G578" s="3" t="str">
        <f t="shared" si="25"/>
        <v/>
      </c>
      <c r="I578" s="3" t="str">
        <f>IF(B578="Alt Percentage Approved", H578, IF(B578 = "", "", INDEX(Dropdown!A$2:B$34, MATCH(B578, Dropdown!A$2:A$34, 0), 2)))</f>
        <v/>
      </c>
      <c r="J578" s="3" t="str">
        <f t="shared" si="26"/>
        <v/>
      </c>
    </row>
    <row r="579" spans="5:10" x14ac:dyDescent="0.25">
      <c r="E579" s="3" t="str">
        <f t="shared" ref="E579:E642" si="27">IF(D579 &lt;&gt; "", ROUND(C579/D579, 2), "")</f>
        <v/>
      </c>
      <c r="G579" s="3" t="str">
        <f t="shared" ref="G579:G642" si="28">IF(E579 &lt;&gt; "", ROUND(F579/E579, 0), "")</f>
        <v/>
      </c>
      <c r="I579" s="3" t="str">
        <f>IF(B579="Alt Percentage Approved", H579, IF(B579 = "", "", INDEX(Dropdown!A$2:B$34, MATCH(B579, Dropdown!A$2:A$34, 0), 2)))</f>
        <v/>
      </c>
      <c r="J579" s="3" t="str">
        <f t="shared" ref="J579:J642" si="29">IF(OR(G579 = "", I579 = ""), "", ROUND(G579 * I579/ 100, 0))</f>
        <v/>
      </c>
    </row>
    <row r="580" spans="5:10" x14ac:dyDescent="0.25">
      <c r="E580" s="3" t="str">
        <f t="shared" si="27"/>
        <v/>
      </c>
      <c r="G580" s="3" t="str">
        <f t="shared" si="28"/>
        <v/>
      </c>
      <c r="I580" s="3" t="str">
        <f>IF(B580="Alt Percentage Approved", H580, IF(B580 = "", "", INDEX(Dropdown!A$2:B$34, MATCH(B580, Dropdown!A$2:A$34, 0), 2)))</f>
        <v/>
      </c>
      <c r="J580" s="3" t="str">
        <f t="shared" si="29"/>
        <v/>
      </c>
    </row>
    <row r="581" spans="5:10" x14ac:dyDescent="0.25">
      <c r="E581" s="3" t="str">
        <f t="shared" si="27"/>
        <v/>
      </c>
      <c r="G581" s="3" t="str">
        <f t="shared" si="28"/>
        <v/>
      </c>
      <c r="I581" s="3" t="str">
        <f>IF(B581="Alt Percentage Approved", H581, IF(B581 = "", "", INDEX(Dropdown!A$2:B$34, MATCH(B581, Dropdown!A$2:A$34, 0), 2)))</f>
        <v/>
      </c>
      <c r="J581" s="3" t="str">
        <f t="shared" si="29"/>
        <v/>
      </c>
    </row>
    <row r="582" spans="5:10" x14ac:dyDescent="0.25">
      <c r="E582" s="3" t="str">
        <f t="shared" si="27"/>
        <v/>
      </c>
      <c r="G582" s="3" t="str">
        <f t="shared" si="28"/>
        <v/>
      </c>
      <c r="I582" s="3" t="str">
        <f>IF(B582="Alt Percentage Approved", H582, IF(B582 = "", "", INDEX(Dropdown!A$2:B$34, MATCH(B582, Dropdown!A$2:A$34, 0), 2)))</f>
        <v/>
      </c>
      <c r="J582" s="3" t="str">
        <f t="shared" si="29"/>
        <v/>
      </c>
    </row>
    <row r="583" spans="5:10" x14ac:dyDescent="0.25">
      <c r="E583" s="3" t="str">
        <f t="shared" si="27"/>
        <v/>
      </c>
      <c r="G583" s="3" t="str">
        <f t="shared" si="28"/>
        <v/>
      </c>
      <c r="I583" s="3" t="str">
        <f>IF(B583="Alt Percentage Approved", H583, IF(B583 = "", "", INDEX(Dropdown!A$2:B$34, MATCH(B583, Dropdown!A$2:A$34, 0), 2)))</f>
        <v/>
      </c>
      <c r="J583" s="3" t="str">
        <f t="shared" si="29"/>
        <v/>
      </c>
    </row>
    <row r="584" spans="5:10" x14ac:dyDescent="0.25">
      <c r="E584" s="3" t="str">
        <f t="shared" si="27"/>
        <v/>
      </c>
      <c r="G584" s="3" t="str">
        <f t="shared" si="28"/>
        <v/>
      </c>
      <c r="I584" s="3" t="str">
        <f>IF(B584="Alt Percentage Approved", H584, IF(B584 = "", "", INDEX(Dropdown!A$2:B$34, MATCH(B584, Dropdown!A$2:A$34, 0), 2)))</f>
        <v/>
      </c>
      <c r="J584" s="3" t="str">
        <f t="shared" si="29"/>
        <v/>
      </c>
    </row>
    <row r="585" spans="5:10" x14ac:dyDescent="0.25">
      <c r="E585" s="3" t="str">
        <f t="shared" si="27"/>
        <v/>
      </c>
      <c r="G585" s="3" t="str">
        <f t="shared" si="28"/>
        <v/>
      </c>
      <c r="I585" s="3" t="str">
        <f>IF(B585="Alt Percentage Approved", H585, IF(B585 = "", "", INDEX(Dropdown!A$2:B$34, MATCH(B585, Dropdown!A$2:A$34, 0), 2)))</f>
        <v/>
      </c>
      <c r="J585" s="3" t="str">
        <f t="shared" si="29"/>
        <v/>
      </c>
    </row>
    <row r="586" spans="5:10" x14ac:dyDescent="0.25">
      <c r="E586" s="3" t="str">
        <f t="shared" si="27"/>
        <v/>
      </c>
      <c r="G586" s="3" t="str">
        <f t="shared" si="28"/>
        <v/>
      </c>
      <c r="I586" s="3" t="str">
        <f>IF(B586="Alt Percentage Approved", H586, IF(B586 = "", "", INDEX(Dropdown!A$2:B$34, MATCH(B586, Dropdown!A$2:A$34, 0), 2)))</f>
        <v/>
      </c>
      <c r="J586" s="3" t="str">
        <f t="shared" si="29"/>
        <v/>
      </c>
    </row>
    <row r="587" spans="5:10" x14ac:dyDescent="0.25">
      <c r="E587" s="3" t="str">
        <f t="shared" si="27"/>
        <v/>
      </c>
      <c r="G587" s="3" t="str">
        <f t="shared" si="28"/>
        <v/>
      </c>
      <c r="I587" s="3" t="str">
        <f>IF(B587="Alt Percentage Approved", H587, IF(B587 = "", "", INDEX(Dropdown!A$2:B$34, MATCH(B587, Dropdown!A$2:A$34, 0), 2)))</f>
        <v/>
      </c>
      <c r="J587" s="3" t="str">
        <f t="shared" si="29"/>
        <v/>
      </c>
    </row>
    <row r="588" spans="5:10" x14ac:dyDescent="0.25">
      <c r="E588" s="3" t="str">
        <f t="shared" si="27"/>
        <v/>
      </c>
      <c r="G588" s="3" t="str">
        <f t="shared" si="28"/>
        <v/>
      </c>
      <c r="I588" s="3" t="str">
        <f>IF(B588="Alt Percentage Approved", H588, IF(B588 = "", "", INDEX(Dropdown!A$2:B$34, MATCH(B588, Dropdown!A$2:A$34, 0), 2)))</f>
        <v/>
      </c>
      <c r="J588" s="3" t="str">
        <f t="shared" si="29"/>
        <v/>
      </c>
    </row>
    <row r="589" spans="5:10" x14ac:dyDescent="0.25">
      <c r="E589" s="3" t="str">
        <f t="shared" si="27"/>
        <v/>
      </c>
      <c r="G589" s="3" t="str">
        <f t="shared" si="28"/>
        <v/>
      </c>
      <c r="I589" s="3" t="str">
        <f>IF(B589="Alt Percentage Approved", H589, IF(B589 = "", "", INDEX(Dropdown!A$2:B$34, MATCH(B589, Dropdown!A$2:A$34, 0), 2)))</f>
        <v/>
      </c>
      <c r="J589" s="3" t="str">
        <f t="shared" si="29"/>
        <v/>
      </c>
    </row>
    <row r="590" spans="5:10" x14ac:dyDescent="0.25">
      <c r="E590" s="3" t="str">
        <f t="shared" si="27"/>
        <v/>
      </c>
      <c r="G590" s="3" t="str">
        <f t="shared" si="28"/>
        <v/>
      </c>
      <c r="I590" s="3" t="str">
        <f>IF(B590="Alt Percentage Approved", H590, IF(B590 = "", "", INDEX(Dropdown!A$2:B$34, MATCH(B590, Dropdown!A$2:A$34, 0), 2)))</f>
        <v/>
      </c>
      <c r="J590" s="3" t="str">
        <f t="shared" si="29"/>
        <v/>
      </c>
    </row>
    <row r="591" spans="5:10" x14ac:dyDescent="0.25">
      <c r="E591" s="3" t="str">
        <f t="shared" si="27"/>
        <v/>
      </c>
      <c r="G591" s="3" t="str">
        <f t="shared" si="28"/>
        <v/>
      </c>
      <c r="I591" s="3" t="str">
        <f>IF(B591="Alt Percentage Approved", H591, IF(B591 = "", "", INDEX(Dropdown!A$2:B$34, MATCH(B591, Dropdown!A$2:A$34, 0), 2)))</f>
        <v/>
      </c>
      <c r="J591" s="3" t="str">
        <f t="shared" si="29"/>
        <v/>
      </c>
    </row>
    <row r="592" spans="5:10" x14ac:dyDescent="0.25">
      <c r="E592" s="3" t="str">
        <f t="shared" si="27"/>
        <v/>
      </c>
      <c r="G592" s="3" t="str">
        <f t="shared" si="28"/>
        <v/>
      </c>
      <c r="I592" s="3" t="str">
        <f>IF(B592="Alt Percentage Approved", H592, IF(B592 = "", "", INDEX(Dropdown!A$2:B$34, MATCH(B592, Dropdown!A$2:A$34, 0), 2)))</f>
        <v/>
      </c>
      <c r="J592" s="3" t="str">
        <f t="shared" si="29"/>
        <v/>
      </c>
    </row>
    <row r="593" spans="5:10" x14ac:dyDescent="0.25">
      <c r="E593" s="3" t="str">
        <f t="shared" si="27"/>
        <v/>
      </c>
      <c r="G593" s="3" t="str">
        <f t="shared" si="28"/>
        <v/>
      </c>
      <c r="I593" s="3" t="str">
        <f>IF(B593="Alt Percentage Approved", H593, IF(B593 = "", "", INDEX(Dropdown!A$2:B$34, MATCH(B593, Dropdown!A$2:A$34, 0), 2)))</f>
        <v/>
      </c>
      <c r="J593" s="3" t="str">
        <f t="shared" si="29"/>
        <v/>
      </c>
    </row>
    <row r="594" spans="5:10" x14ac:dyDescent="0.25">
      <c r="E594" s="3" t="str">
        <f t="shared" si="27"/>
        <v/>
      </c>
      <c r="G594" s="3" t="str">
        <f t="shared" si="28"/>
        <v/>
      </c>
      <c r="I594" s="3" t="str">
        <f>IF(B594="Alt Percentage Approved", H594, IF(B594 = "", "", INDEX(Dropdown!A$2:B$34, MATCH(B594, Dropdown!A$2:A$34, 0), 2)))</f>
        <v/>
      </c>
      <c r="J594" s="3" t="str">
        <f t="shared" si="29"/>
        <v/>
      </c>
    </row>
    <row r="595" spans="5:10" x14ac:dyDescent="0.25">
      <c r="E595" s="3" t="str">
        <f t="shared" si="27"/>
        <v/>
      </c>
      <c r="G595" s="3" t="str">
        <f t="shared" si="28"/>
        <v/>
      </c>
      <c r="I595" s="3" t="str">
        <f>IF(B595="Alt Percentage Approved", H595, IF(B595 = "", "", INDEX(Dropdown!A$2:B$34, MATCH(B595, Dropdown!A$2:A$34, 0), 2)))</f>
        <v/>
      </c>
      <c r="J595" s="3" t="str">
        <f t="shared" si="29"/>
        <v/>
      </c>
    </row>
    <row r="596" spans="5:10" x14ac:dyDescent="0.25">
      <c r="E596" s="3" t="str">
        <f t="shared" si="27"/>
        <v/>
      </c>
      <c r="G596" s="3" t="str">
        <f t="shared" si="28"/>
        <v/>
      </c>
      <c r="I596" s="3" t="str">
        <f>IF(B596="Alt Percentage Approved", H596, IF(B596 = "", "", INDEX(Dropdown!A$2:B$34, MATCH(B596, Dropdown!A$2:A$34, 0), 2)))</f>
        <v/>
      </c>
      <c r="J596" s="3" t="str">
        <f t="shared" si="29"/>
        <v/>
      </c>
    </row>
    <row r="597" spans="5:10" x14ac:dyDescent="0.25">
      <c r="E597" s="3" t="str">
        <f t="shared" si="27"/>
        <v/>
      </c>
      <c r="G597" s="3" t="str">
        <f t="shared" si="28"/>
        <v/>
      </c>
      <c r="I597" s="3" t="str">
        <f>IF(B597="Alt Percentage Approved", H597, IF(B597 = "", "", INDEX(Dropdown!A$2:B$34, MATCH(B597, Dropdown!A$2:A$34, 0), 2)))</f>
        <v/>
      </c>
      <c r="J597" s="3" t="str">
        <f t="shared" si="29"/>
        <v/>
      </c>
    </row>
    <row r="598" spans="5:10" x14ac:dyDescent="0.25">
      <c r="E598" s="3" t="str">
        <f t="shared" si="27"/>
        <v/>
      </c>
      <c r="G598" s="3" t="str">
        <f t="shared" si="28"/>
        <v/>
      </c>
      <c r="I598" s="3" t="str">
        <f>IF(B598="Alt Percentage Approved", H598, IF(B598 = "", "", INDEX(Dropdown!A$2:B$34, MATCH(B598, Dropdown!A$2:A$34, 0), 2)))</f>
        <v/>
      </c>
      <c r="J598" s="3" t="str">
        <f t="shared" si="29"/>
        <v/>
      </c>
    </row>
    <row r="599" spans="5:10" x14ac:dyDescent="0.25">
      <c r="E599" s="3" t="str">
        <f t="shared" si="27"/>
        <v/>
      </c>
      <c r="G599" s="3" t="str">
        <f t="shared" si="28"/>
        <v/>
      </c>
      <c r="I599" s="3" t="str">
        <f>IF(B599="Alt Percentage Approved", H599, IF(B599 = "", "", INDEX(Dropdown!A$2:B$34, MATCH(B599, Dropdown!A$2:A$34, 0), 2)))</f>
        <v/>
      </c>
      <c r="J599" s="3" t="str">
        <f t="shared" si="29"/>
        <v/>
      </c>
    </row>
    <row r="600" spans="5:10" x14ac:dyDescent="0.25">
      <c r="E600" s="3" t="str">
        <f t="shared" si="27"/>
        <v/>
      </c>
      <c r="G600" s="3" t="str">
        <f t="shared" si="28"/>
        <v/>
      </c>
      <c r="I600" s="3" t="str">
        <f>IF(B600="Alt Percentage Approved", H600, IF(B600 = "", "", INDEX(Dropdown!A$2:B$34, MATCH(B600, Dropdown!A$2:A$34, 0), 2)))</f>
        <v/>
      </c>
      <c r="J600" s="3" t="str">
        <f t="shared" si="29"/>
        <v/>
      </c>
    </row>
    <row r="601" spans="5:10" x14ac:dyDescent="0.25">
      <c r="E601" s="3" t="str">
        <f t="shared" si="27"/>
        <v/>
      </c>
      <c r="G601" s="3" t="str">
        <f t="shared" si="28"/>
        <v/>
      </c>
      <c r="I601" s="3" t="str">
        <f>IF(B601="Alt Percentage Approved", H601, IF(B601 = "", "", INDEX(Dropdown!A$2:B$34, MATCH(B601, Dropdown!A$2:A$34, 0), 2)))</f>
        <v/>
      </c>
      <c r="J601" s="3" t="str">
        <f t="shared" si="29"/>
        <v/>
      </c>
    </row>
    <row r="602" spans="5:10" x14ac:dyDescent="0.25">
      <c r="E602" s="3" t="str">
        <f t="shared" si="27"/>
        <v/>
      </c>
      <c r="G602" s="3" t="str">
        <f t="shared" si="28"/>
        <v/>
      </c>
      <c r="I602" s="3" t="str">
        <f>IF(B602="Alt Percentage Approved", H602, IF(B602 = "", "", INDEX(Dropdown!A$2:B$34, MATCH(B602, Dropdown!A$2:A$34, 0), 2)))</f>
        <v/>
      </c>
      <c r="J602" s="3" t="str">
        <f t="shared" si="29"/>
        <v/>
      </c>
    </row>
    <row r="603" spans="5:10" x14ac:dyDescent="0.25">
      <c r="E603" s="3" t="str">
        <f t="shared" si="27"/>
        <v/>
      </c>
      <c r="G603" s="3" t="str">
        <f t="shared" si="28"/>
        <v/>
      </c>
      <c r="I603" s="3" t="str">
        <f>IF(B603="Alt Percentage Approved", H603, IF(B603 = "", "", INDEX(Dropdown!A$2:B$34, MATCH(B603, Dropdown!A$2:A$34, 0), 2)))</f>
        <v/>
      </c>
      <c r="J603" s="3" t="str">
        <f t="shared" si="29"/>
        <v/>
      </c>
    </row>
    <row r="604" spans="5:10" x14ac:dyDescent="0.25">
      <c r="E604" s="3" t="str">
        <f t="shared" si="27"/>
        <v/>
      </c>
      <c r="G604" s="3" t="str">
        <f t="shared" si="28"/>
        <v/>
      </c>
      <c r="I604" s="3" t="str">
        <f>IF(B604="Alt Percentage Approved", H604, IF(B604 = "", "", INDEX(Dropdown!A$2:B$34, MATCH(B604, Dropdown!A$2:A$34, 0), 2)))</f>
        <v/>
      </c>
      <c r="J604" s="3" t="str">
        <f t="shared" si="29"/>
        <v/>
      </c>
    </row>
    <row r="605" spans="5:10" x14ac:dyDescent="0.25">
      <c r="E605" s="3" t="str">
        <f t="shared" si="27"/>
        <v/>
      </c>
      <c r="G605" s="3" t="str">
        <f t="shared" si="28"/>
        <v/>
      </c>
      <c r="I605" s="3" t="str">
        <f>IF(B605="Alt Percentage Approved", H605, IF(B605 = "", "", INDEX(Dropdown!A$2:B$34, MATCH(B605, Dropdown!A$2:A$34, 0), 2)))</f>
        <v/>
      </c>
      <c r="J605" s="3" t="str">
        <f t="shared" si="29"/>
        <v/>
      </c>
    </row>
    <row r="606" spans="5:10" x14ac:dyDescent="0.25">
      <c r="E606" s="3" t="str">
        <f t="shared" si="27"/>
        <v/>
      </c>
      <c r="G606" s="3" t="str">
        <f t="shared" si="28"/>
        <v/>
      </c>
      <c r="I606" s="3" t="str">
        <f>IF(B606="Alt Percentage Approved", H606, IF(B606 = "", "", INDEX(Dropdown!A$2:B$34, MATCH(B606, Dropdown!A$2:A$34, 0), 2)))</f>
        <v/>
      </c>
      <c r="J606" s="3" t="str">
        <f t="shared" si="29"/>
        <v/>
      </c>
    </row>
    <row r="607" spans="5:10" x14ac:dyDescent="0.25">
      <c r="E607" s="3" t="str">
        <f t="shared" si="27"/>
        <v/>
      </c>
      <c r="G607" s="3" t="str">
        <f t="shared" si="28"/>
        <v/>
      </c>
      <c r="I607" s="3" t="str">
        <f>IF(B607="Alt Percentage Approved", H607, IF(B607 = "", "", INDEX(Dropdown!A$2:B$34, MATCH(B607, Dropdown!A$2:A$34, 0), 2)))</f>
        <v/>
      </c>
      <c r="J607" s="3" t="str">
        <f t="shared" si="29"/>
        <v/>
      </c>
    </row>
    <row r="608" spans="5:10" x14ac:dyDescent="0.25">
      <c r="E608" s="3" t="str">
        <f t="shared" si="27"/>
        <v/>
      </c>
      <c r="G608" s="3" t="str">
        <f t="shared" si="28"/>
        <v/>
      </c>
      <c r="I608" s="3" t="str">
        <f>IF(B608="Alt Percentage Approved", H608, IF(B608 = "", "", INDEX(Dropdown!A$2:B$34, MATCH(B608, Dropdown!A$2:A$34, 0), 2)))</f>
        <v/>
      </c>
      <c r="J608" s="3" t="str">
        <f t="shared" si="29"/>
        <v/>
      </c>
    </row>
    <row r="609" spans="5:10" x14ac:dyDescent="0.25">
      <c r="E609" s="3" t="str">
        <f t="shared" si="27"/>
        <v/>
      </c>
      <c r="G609" s="3" t="str">
        <f t="shared" si="28"/>
        <v/>
      </c>
      <c r="I609" s="3" t="str">
        <f>IF(B609="Alt Percentage Approved", H609, IF(B609 = "", "", INDEX(Dropdown!A$2:B$34, MATCH(B609, Dropdown!A$2:A$34, 0), 2)))</f>
        <v/>
      </c>
      <c r="J609" s="3" t="str">
        <f t="shared" si="29"/>
        <v/>
      </c>
    </row>
    <row r="610" spans="5:10" x14ac:dyDescent="0.25">
      <c r="E610" s="3" t="str">
        <f t="shared" si="27"/>
        <v/>
      </c>
      <c r="G610" s="3" t="str">
        <f t="shared" si="28"/>
        <v/>
      </c>
      <c r="I610" s="3" t="str">
        <f>IF(B610="Alt Percentage Approved", H610, IF(B610 = "", "", INDEX(Dropdown!A$2:B$34, MATCH(B610, Dropdown!A$2:A$34, 0), 2)))</f>
        <v/>
      </c>
      <c r="J610" s="3" t="str">
        <f t="shared" si="29"/>
        <v/>
      </c>
    </row>
    <row r="611" spans="5:10" x14ac:dyDescent="0.25">
      <c r="E611" s="3" t="str">
        <f t="shared" si="27"/>
        <v/>
      </c>
      <c r="G611" s="3" t="str">
        <f t="shared" si="28"/>
        <v/>
      </c>
      <c r="I611" s="3" t="str">
        <f>IF(B611="Alt Percentage Approved", H611, IF(B611 = "", "", INDEX(Dropdown!A$2:B$34, MATCH(B611, Dropdown!A$2:A$34, 0), 2)))</f>
        <v/>
      </c>
      <c r="J611" s="3" t="str">
        <f t="shared" si="29"/>
        <v/>
      </c>
    </row>
    <row r="612" spans="5:10" x14ac:dyDescent="0.25">
      <c r="E612" s="3" t="str">
        <f t="shared" si="27"/>
        <v/>
      </c>
      <c r="G612" s="3" t="str">
        <f t="shared" si="28"/>
        <v/>
      </c>
      <c r="I612" s="3" t="str">
        <f>IF(B612="Alt Percentage Approved", H612, IF(B612 = "", "", INDEX(Dropdown!A$2:B$34, MATCH(B612, Dropdown!A$2:A$34, 0), 2)))</f>
        <v/>
      </c>
      <c r="J612" s="3" t="str">
        <f t="shared" si="29"/>
        <v/>
      </c>
    </row>
    <row r="613" spans="5:10" x14ac:dyDescent="0.25">
      <c r="E613" s="3" t="str">
        <f t="shared" si="27"/>
        <v/>
      </c>
      <c r="G613" s="3" t="str">
        <f t="shared" si="28"/>
        <v/>
      </c>
      <c r="I613" s="3" t="str">
        <f>IF(B613="Alt Percentage Approved", H613, IF(B613 = "", "", INDEX(Dropdown!A$2:B$34, MATCH(B613, Dropdown!A$2:A$34, 0), 2)))</f>
        <v/>
      </c>
      <c r="J613" s="3" t="str">
        <f t="shared" si="29"/>
        <v/>
      </c>
    </row>
    <row r="614" spans="5:10" x14ac:dyDescent="0.25">
      <c r="E614" s="3" t="str">
        <f t="shared" si="27"/>
        <v/>
      </c>
      <c r="G614" s="3" t="str">
        <f t="shared" si="28"/>
        <v/>
      </c>
      <c r="I614" s="3" t="str">
        <f>IF(B614="Alt Percentage Approved", H614, IF(B614 = "", "", INDEX(Dropdown!A$2:B$34, MATCH(B614, Dropdown!A$2:A$34, 0), 2)))</f>
        <v/>
      </c>
      <c r="J614" s="3" t="str">
        <f t="shared" si="29"/>
        <v/>
      </c>
    </row>
    <row r="615" spans="5:10" x14ac:dyDescent="0.25">
      <c r="E615" s="3" t="str">
        <f t="shared" si="27"/>
        <v/>
      </c>
      <c r="G615" s="3" t="str">
        <f t="shared" si="28"/>
        <v/>
      </c>
      <c r="I615" s="3" t="str">
        <f>IF(B615="Alt Percentage Approved", H615, IF(B615 = "", "", INDEX(Dropdown!A$2:B$34, MATCH(B615, Dropdown!A$2:A$34, 0), 2)))</f>
        <v/>
      </c>
      <c r="J615" s="3" t="str">
        <f t="shared" si="29"/>
        <v/>
      </c>
    </row>
    <row r="616" spans="5:10" x14ac:dyDescent="0.25">
      <c r="E616" s="3" t="str">
        <f t="shared" si="27"/>
        <v/>
      </c>
      <c r="G616" s="3" t="str">
        <f t="shared" si="28"/>
        <v/>
      </c>
      <c r="I616" s="3" t="str">
        <f>IF(B616="Alt Percentage Approved", H616, IF(B616 = "", "", INDEX(Dropdown!A$2:B$34, MATCH(B616, Dropdown!A$2:A$34, 0), 2)))</f>
        <v/>
      </c>
      <c r="J616" s="3" t="str">
        <f t="shared" si="29"/>
        <v/>
      </c>
    </row>
    <row r="617" spans="5:10" x14ac:dyDescent="0.25">
      <c r="E617" s="3" t="str">
        <f t="shared" si="27"/>
        <v/>
      </c>
      <c r="G617" s="3" t="str">
        <f t="shared" si="28"/>
        <v/>
      </c>
      <c r="I617" s="3" t="str">
        <f>IF(B617="Alt Percentage Approved", H617, IF(B617 = "", "", INDEX(Dropdown!A$2:B$34, MATCH(B617, Dropdown!A$2:A$34, 0), 2)))</f>
        <v/>
      </c>
      <c r="J617" s="3" t="str">
        <f t="shared" si="29"/>
        <v/>
      </c>
    </row>
    <row r="618" spans="5:10" x14ac:dyDescent="0.25">
      <c r="E618" s="3" t="str">
        <f t="shared" si="27"/>
        <v/>
      </c>
      <c r="G618" s="3" t="str">
        <f t="shared" si="28"/>
        <v/>
      </c>
      <c r="I618" s="3" t="str">
        <f>IF(B618="Alt Percentage Approved", H618, IF(B618 = "", "", INDEX(Dropdown!A$2:B$34, MATCH(B618, Dropdown!A$2:A$34, 0), 2)))</f>
        <v/>
      </c>
      <c r="J618" s="3" t="str">
        <f t="shared" si="29"/>
        <v/>
      </c>
    </row>
    <row r="619" spans="5:10" x14ac:dyDescent="0.25">
      <c r="E619" s="3" t="str">
        <f t="shared" si="27"/>
        <v/>
      </c>
      <c r="G619" s="3" t="str">
        <f t="shared" si="28"/>
        <v/>
      </c>
      <c r="I619" s="3" t="str">
        <f>IF(B619="Alt Percentage Approved", H619, IF(B619 = "", "", INDEX(Dropdown!A$2:B$34, MATCH(B619, Dropdown!A$2:A$34, 0), 2)))</f>
        <v/>
      </c>
      <c r="J619" s="3" t="str">
        <f t="shared" si="29"/>
        <v/>
      </c>
    </row>
    <row r="620" spans="5:10" x14ac:dyDescent="0.25">
      <c r="E620" s="3" t="str">
        <f t="shared" si="27"/>
        <v/>
      </c>
      <c r="G620" s="3" t="str">
        <f t="shared" si="28"/>
        <v/>
      </c>
      <c r="I620" s="3" t="str">
        <f>IF(B620="Alt Percentage Approved", H620, IF(B620 = "", "", INDEX(Dropdown!A$2:B$34, MATCH(B620, Dropdown!A$2:A$34, 0), 2)))</f>
        <v/>
      </c>
      <c r="J620" s="3" t="str">
        <f t="shared" si="29"/>
        <v/>
      </c>
    </row>
    <row r="621" spans="5:10" x14ac:dyDescent="0.25">
      <c r="E621" s="3" t="str">
        <f t="shared" si="27"/>
        <v/>
      </c>
      <c r="G621" s="3" t="str">
        <f t="shared" si="28"/>
        <v/>
      </c>
      <c r="I621" s="3" t="str">
        <f>IF(B621="Alt Percentage Approved", H621, IF(B621 = "", "", INDEX(Dropdown!A$2:B$34, MATCH(B621, Dropdown!A$2:A$34, 0), 2)))</f>
        <v/>
      </c>
      <c r="J621" s="3" t="str">
        <f t="shared" si="29"/>
        <v/>
      </c>
    </row>
    <row r="622" spans="5:10" x14ac:dyDescent="0.25">
      <c r="E622" s="3" t="str">
        <f t="shared" si="27"/>
        <v/>
      </c>
      <c r="G622" s="3" t="str">
        <f t="shared" si="28"/>
        <v/>
      </c>
      <c r="I622" s="3" t="str">
        <f>IF(B622="Alt Percentage Approved", H622, IF(B622 = "", "", INDEX(Dropdown!A$2:B$34, MATCH(B622, Dropdown!A$2:A$34, 0), 2)))</f>
        <v/>
      </c>
      <c r="J622" s="3" t="str">
        <f t="shared" si="29"/>
        <v/>
      </c>
    </row>
    <row r="623" spans="5:10" x14ac:dyDescent="0.25">
      <c r="E623" s="3" t="str">
        <f t="shared" si="27"/>
        <v/>
      </c>
      <c r="G623" s="3" t="str">
        <f t="shared" si="28"/>
        <v/>
      </c>
      <c r="I623" s="3" t="str">
        <f>IF(B623="Alt Percentage Approved", H623, IF(B623 = "", "", INDEX(Dropdown!A$2:B$34, MATCH(B623, Dropdown!A$2:A$34, 0), 2)))</f>
        <v/>
      </c>
      <c r="J623" s="3" t="str">
        <f t="shared" si="29"/>
        <v/>
      </c>
    </row>
    <row r="624" spans="5:10" x14ac:dyDescent="0.25">
      <c r="E624" s="3" t="str">
        <f t="shared" si="27"/>
        <v/>
      </c>
      <c r="G624" s="3" t="str">
        <f t="shared" si="28"/>
        <v/>
      </c>
      <c r="I624" s="3" t="str">
        <f>IF(B624="Alt Percentage Approved", H624, IF(B624 = "", "", INDEX(Dropdown!A$2:B$34, MATCH(B624, Dropdown!A$2:A$34, 0), 2)))</f>
        <v/>
      </c>
      <c r="J624" s="3" t="str">
        <f t="shared" si="29"/>
        <v/>
      </c>
    </row>
    <row r="625" spans="5:10" x14ac:dyDescent="0.25">
      <c r="E625" s="3" t="str">
        <f t="shared" si="27"/>
        <v/>
      </c>
      <c r="G625" s="3" t="str">
        <f t="shared" si="28"/>
        <v/>
      </c>
      <c r="I625" s="3" t="str">
        <f>IF(B625="Alt Percentage Approved", H625, IF(B625 = "", "", INDEX(Dropdown!A$2:B$34, MATCH(B625, Dropdown!A$2:A$34, 0), 2)))</f>
        <v/>
      </c>
      <c r="J625" s="3" t="str">
        <f t="shared" si="29"/>
        <v/>
      </c>
    </row>
    <row r="626" spans="5:10" x14ac:dyDescent="0.25">
      <c r="E626" s="3" t="str">
        <f t="shared" si="27"/>
        <v/>
      </c>
      <c r="G626" s="3" t="str">
        <f t="shared" si="28"/>
        <v/>
      </c>
      <c r="I626" s="3" t="str">
        <f>IF(B626="Alt Percentage Approved", H626, IF(B626 = "", "", INDEX(Dropdown!A$2:B$34, MATCH(B626, Dropdown!A$2:A$34, 0), 2)))</f>
        <v/>
      </c>
      <c r="J626" s="3" t="str">
        <f t="shared" si="29"/>
        <v/>
      </c>
    </row>
    <row r="627" spans="5:10" x14ac:dyDescent="0.25">
      <c r="E627" s="3" t="str">
        <f t="shared" si="27"/>
        <v/>
      </c>
      <c r="G627" s="3" t="str">
        <f t="shared" si="28"/>
        <v/>
      </c>
      <c r="I627" s="3" t="str">
        <f>IF(B627="Alt Percentage Approved", H627, IF(B627 = "", "", INDEX(Dropdown!A$2:B$34, MATCH(B627, Dropdown!A$2:A$34, 0), 2)))</f>
        <v/>
      </c>
      <c r="J627" s="3" t="str">
        <f t="shared" si="29"/>
        <v/>
      </c>
    </row>
    <row r="628" spans="5:10" x14ac:dyDescent="0.25">
      <c r="E628" s="3" t="str">
        <f t="shared" si="27"/>
        <v/>
      </c>
      <c r="G628" s="3" t="str">
        <f t="shared" si="28"/>
        <v/>
      </c>
      <c r="I628" s="3" t="str">
        <f>IF(B628="Alt Percentage Approved", H628, IF(B628 = "", "", INDEX(Dropdown!A$2:B$34, MATCH(B628, Dropdown!A$2:A$34, 0), 2)))</f>
        <v/>
      </c>
      <c r="J628" s="3" t="str">
        <f t="shared" si="29"/>
        <v/>
      </c>
    </row>
    <row r="629" spans="5:10" x14ac:dyDescent="0.25">
      <c r="E629" s="3" t="str">
        <f t="shared" si="27"/>
        <v/>
      </c>
      <c r="G629" s="3" t="str">
        <f t="shared" si="28"/>
        <v/>
      </c>
      <c r="I629" s="3" t="str">
        <f>IF(B629="Alt Percentage Approved", H629, IF(B629 = "", "", INDEX(Dropdown!A$2:B$34, MATCH(B629, Dropdown!A$2:A$34, 0), 2)))</f>
        <v/>
      </c>
      <c r="J629" s="3" t="str">
        <f t="shared" si="29"/>
        <v/>
      </c>
    </row>
    <row r="630" spans="5:10" x14ac:dyDescent="0.25">
      <c r="E630" s="3" t="str">
        <f t="shared" si="27"/>
        <v/>
      </c>
      <c r="G630" s="3" t="str">
        <f t="shared" si="28"/>
        <v/>
      </c>
      <c r="I630" s="3" t="str">
        <f>IF(B630="Alt Percentage Approved", H630, IF(B630 = "", "", INDEX(Dropdown!A$2:B$34, MATCH(B630, Dropdown!A$2:A$34, 0), 2)))</f>
        <v/>
      </c>
      <c r="J630" s="3" t="str">
        <f t="shared" si="29"/>
        <v/>
      </c>
    </row>
    <row r="631" spans="5:10" x14ac:dyDescent="0.25">
      <c r="E631" s="3" t="str">
        <f t="shared" si="27"/>
        <v/>
      </c>
      <c r="G631" s="3" t="str">
        <f t="shared" si="28"/>
        <v/>
      </c>
      <c r="I631" s="3" t="str">
        <f>IF(B631="Alt Percentage Approved", H631, IF(B631 = "", "", INDEX(Dropdown!A$2:B$34, MATCH(B631, Dropdown!A$2:A$34, 0), 2)))</f>
        <v/>
      </c>
      <c r="J631" s="3" t="str">
        <f t="shared" si="29"/>
        <v/>
      </c>
    </row>
    <row r="632" spans="5:10" x14ac:dyDescent="0.25">
      <c r="E632" s="3" t="str">
        <f t="shared" si="27"/>
        <v/>
      </c>
      <c r="G632" s="3" t="str">
        <f t="shared" si="28"/>
        <v/>
      </c>
      <c r="I632" s="3" t="str">
        <f>IF(B632="Alt Percentage Approved", H632, IF(B632 = "", "", INDEX(Dropdown!A$2:B$34, MATCH(B632, Dropdown!A$2:A$34, 0), 2)))</f>
        <v/>
      </c>
      <c r="J632" s="3" t="str">
        <f t="shared" si="29"/>
        <v/>
      </c>
    </row>
    <row r="633" spans="5:10" x14ac:dyDescent="0.25">
      <c r="E633" s="3" t="str">
        <f t="shared" si="27"/>
        <v/>
      </c>
      <c r="G633" s="3" t="str">
        <f t="shared" si="28"/>
        <v/>
      </c>
      <c r="I633" s="3" t="str">
        <f>IF(B633="Alt Percentage Approved", H633, IF(B633 = "", "", INDEX(Dropdown!A$2:B$34, MATCH(B633, Dropdown!A$2:A$34, 0), 2)))</f>
        <v/>
      </c>
      <c r="J633" s="3" t="str">
        <f t="shared" si="29"/>
        <v/>
      </c>
    </row>
    <row r="634" spans="5:10" x14ac:dyDescent="0.25">
      <c r="E634" s="3" t="str">
        <f t="shared" si="27"/>
        <v/>
      </c>
      <c r="G634" s="3" t="str">
        <f t="shared" si="28"/>
        <v/>
      </c>
      <c r="I634" s="3" t="str">
        <f>IF(B634="Alt Percentage Approved", H634, IF(B634 = "", "", INDEX(Dropdown!A$2:B$34, MATCH(B634, Dropdown!A$2:A$34, 0), 2)))</f>
        <v/>
      </c>
      <c r="J634" s="3" t="str">
        <f t="shared" si="29"/>
        <v/>
      </c>
    </row>
    <row r="635" spans="5:10" x14ac:dyDescent="0.25">
      <c r="E635" s="3" t="str">
        <f t="shared" si="27"/>
        <v/>
      </c>
      <c r="G635" s="3" t="str">
        <f t="shared" si="28"/>
        <v/>
      </c>
      <c r="I635" s="3" t="str">
        <f>IF(B635="Alt Percentage Approved", H635, IF(B635 = "", "", INDEX(Dropdown!A$2:B$34, MATCH(B635, Dropdown!A$2:A$34, 0), 2)))</f>
        <v/>
      </c>
      <c r="J635" s="3" t="str">
        <f t="shared" si="29"/>
        <v/>
      </c>
    </row>
    <row r="636" spans="5:10" x14ac:dyDescent="0.25">
      <c r="E636" s="3" t="str">
        <f t="shared" si="27"/>
        <v/>
      </c>
      <c r="G636" s="3" t="str">
        <f t="shared" si="28"/>
        <v/>
      </c>
      <c r="I636" s="3" t="str">
        <f>IF(B636="Alt Percentage Approved", H636, IF(B636 = "", "", INDEX(Dropdown!A$2:B$34, MATCH(B636, Dropdown!A$2:A$34, 0), 2)))</f>
        <v/>
      </c>
      <c r="J636" s="3" t="str">
        <f t="shared" si="29"/>
        <v/>
      </c>
    </row>
    <row r="637" spans="5:10" x14ac:dyDescent="0.25">
      <c r="E637" s="3" t="str">
        <f t="shared" si="27"/>
        <v/>
      </c>
      <c r="G637" s="3" t="str">
        <f t="shared" si="28"/>
        <v/>
      </c>
      <c r="I637" s="3" t="str">
        <f>IF(B637="Alt Percentage Approved", H637, IF(B637 = "", "", INDEX(Dropdown!A$2:B$34, MATCH(B637, Dropdown!A$2:A$34, 0), 2)))</f>
        <v/>
      </c>
      <c r="J637" s="3" t="str">
        <f t="shared" si="29"/>
        <v/>
      </c>
    </row>
    <row r="638" spans="5:10" x14ac:dyDescent="0.25">
      <c r="E638" s="3" t="str">
        <f t="shared" si="27"/>
        <v/>
      </c>
      <c r="G638" s="3" t="str">
        <f t="shared" si="28"/>
        <v/>
      </c>
      <c r="I638" s="3" t="str">
        <f>IF(B638="Alt Percentage Approved", H638, IF(B638 = "", "", INDEX(Dropdown!A$2:B$34, MATCH(B638, Dropdown!A$2:A$34, 0), 2)))</f>
        <v/>
      </c>
      <c r="J638" s="3" t="str">
        <f t="shared" si="29"/>
        <v/>
      </c>
    </row>
    <row r="639" spans="5:10" x14ac:dyDescent="0.25">
      <c r="E639" s="3" t="str">
        <f t="shared" si="27"/>
        <v/>
      </c>
      <c r="G639" s="3" t="str">
        <f t="shared" si="28"/>
        <v/>
      </c>
      <c r="I639" s="3" t="str">
        <f>IF(B639="Alt Percentage Approved", H639, IF(B639 = "", "", INDEX(Dropdown!A$2:B$34, MATCH(B639, Dropdown!A$2:A$34, 0), 2)))</f>
        <v/>
      </c>
      <c r="J639" s="3" t="str">
        <f t="shared" si="29"/>
        <v/>
      </c>
    </row>
    <row r="640" spans="5:10" x14ac:dyDescent="0.25">
      <c r="E640" s="3" t="str">
        <f t="shared" si="27"/>
        <v/>
      </c>
      <c r="G640" s="3" t="str">
        <f t="shared" si="28"/>
        <v/>
      </c>
      <c r="I640" s="3" t="str">
        <f>IF(B640="Alt Percentage Approved", H640, IF(B640 = "", "", INDEX(Dropdown!A$2:B$34, MATCH(B640, Dropdown!A$2:A$34, 0), 2)))</f>
        <v/>
      </c>
      <c r="J640" s="3" t="str">
        <f t="shared" si="29"/>
        <v/>
      </c>
    </row>
    <row r="641" spans="5:10" x14ac:dyDescent="0.25">
      <c r="E641" s="3" t="str">
        <f t="shared" si="27"/>
        <v/>
      </c>
      <c r="G641" s="3" t="str">
        <f t="shared" si="28"/>
        <v/>
      </c>
      <c r="I641" s="3" t="str">
        <f>IF(B641="Alt Percentage Approved", H641, IF(B641 = "", "", INDEX(Dropdown!A$2:B$34, MATCH(B641, Dropdown!A$2:A$34, 0), 2)))</f>
        <v/>
      </c>
      <c r="J641" s="3" t="str">
        <f t="shared" si="29"/>
        <v/>
      </c>
    </row>
    <row r="642" spans="5:10" x14ac:dyDescent="0.25">
      <c r="E642" s="3" t="str">
        <f t="shared" si="27"/>
        <v/>
      </c>
      <c r="G642" s="3" t="str">
        <f t="shared" si="28"/>
        <v/>
      </c>
      <c r="I642" s="3" t="str">
        <f>IF(B642="Alt Percentage Approved", H642, IF(B642 = "", "", INDEX(Dropdown!A$2:B$34, MATCH(B642, Dropdown!A$2:A$34, 0), 2)))</f>
        <v/>
      </c>
      <c r="J642" s="3" t="str">
        <f t="shared" si="29"/>
        <v/>
      </c>
    </row>
    <row r="643" spans="5:10" x14ac:dyDescent="0.25">
      <c r="E643" s="3" t="str">
        <f t="shared" ref="E643:E706" si="30">IF(D643 &lt;&gt; "", ROUND(C643/D643, 2), "")</f>
        <v/>
      </c>
      <c r="G643" s="3" t="str">
        <f t="shared" ref="G643:G706" si="31">IF(E643 &lt;&gt; "", ROUND(F643/E643, 0), "")</f>
        <v/>
      </c>
      <c r="I643" s="3" t="str">
        <f>IF(B643="Alt Percentage Approved", H643, IF(B643 = "", "", INDEX(Dropdown!A$2:B$34, MATCH(B643, Dropdown!A$2:A$34, 0), 2)))</f>
        <v/>
      </c>
      <c r="J643" s="3" t="str">
        <f t="shared" ref="J643:J706" si="32">IF(OR(G643 = "", I643 = ""), "", ROUND(G643 * I643/ 100, 0))</f>
        <v/>
      </c>
    </row>
    <row r="644" spans="5:10" x14ac:dyDescent="0.25">
      <c r="E644" s="3" t="str">
        <f t="shared" si="30"/>
        <v/>
      </c>
      <c r="G644" s="3" t="str">
        <f t="shared" si="31"/>
        <v/>
      </c>
      <c r="I644" s="3" t="str">
        <f>IF(B644="Alt Percentage Approved", H644, IF(B644 = "", "", INDEX(Dropdown!A$2:B$34, MATCH(B644, Dropdown!A$2:A$34, 0), 2)))</f>
        <v/>
      </c>
      <c r="J644" s="3" t="str">
        <f t="shared" si="32"/>
        <v/>
      </c>
    </row>
    <row r="645" spans="5:10" x14ac:dyDescent="0.25">
      <c r="E645" s="3" t="str">
        <f t="shared" si="30"/>
        <v/>
      </c>
      <c r="G645" s="3" t="str">
        <f t="shared" si="31"/>
        <v/>
      </c>
      <c r="I645" s="3" t="str">
        <f>IF(B645="Alt Percentage Approved", H645, IF(B645 = "", "", INDEX(Dropdown!A$2:B$34, MATCH(B645, Dropdown!A$2:A$34, 0), 2)))</f>
        <v/>
      </c>
      <c r="J645" s="3" t="str">
        <f t="shared" si="32"/>
        <v/>
      </c>
    </row>
    <row r="646" spans="5:10" x14ac:dyDescent="0.25">
      <c r="E646" s="3" t="str">
        <f t="shared" si="30"/>
        <v/>
      </c>
      <c r="G646" s="3" t="str">
        <f t="shared" si="31"/>
        <v/>
      </c>
      <c r="I646" s="3" t="str">
        <f>IF(B646="Alt Percentage Approved", H646, IF(B646 = "", "", INDEX(Dropdown!A$2:B$34, MATCH(B646, Dropdown!A$2:A$34, 0), 2)))</f>
        <v/>
      </c>
      <c r="J646" s="3" t="str">
        <f t="shared" si="32"/>
        <v/>
      </c>
    </row>
    <row r="647" spans="5:10" x14ac:dyDescent="0.25">
      <c r="E647" s="3" t="str">
        <f t="shared" si="30"/>
        <v/>
      </c>
      <c r="G647" s="3" t="str">
        <f t="shared" si="31"/>
        <v/>
      </c>
      <c r="I647" s="3" t="str">
        <f>IF(B647="Alt Percentage Approved", H647, IF(B647 = "", "", INDEX(Dropdown!A$2:B$34, MATCH(B647, Dropdown!A$2:A$34, 0), 2)))</f>
        <v/>
      </c>
      <c r="J647" s="3" t="str">
        <f t="shared" si="32"/>
        <v/>
      </c>
    </row>
    <row r="648" spans="5:10" x14ac:dyDescent="0.25">
      <c r="E648" s="3" t="str">
        <f t="shared" si="30"/>
        <v/>
      </c>
      <c r="G648" s="3" t="str">
        <f t="shared" si="31"/>
        <v/>
      </c>
      <c r="I648" s="3" t="str">
        <f>IF(B648="Alt Percentage Approved", H648, IF(B648 = "", "", INDEX(Dropdown!A$2:B$34, MATCH(B648, Dropdown!A$2:A$34, 0), 2)))</f>
        <v/>
      </c>
      <c r="J648" s="3" t="str">
        <f t="shared" si="32"/>
        <v/>
      </c>
    </row>
    <row r="649" spans="5:10" x14ac:dyDescent="0.25">
      <c r="E649" s="3" t="str">
        <f t="shared" si="30"/>
        <v/>
      </c>
      <c r="G649" s="3" t="str">
        <f t="shared" si="31"/>
        <v/>
      </c>
      <c r="I649" s="3" t="str">
        <f>IF(B649="Alt Percentage Approved", H649, IF(B649 = "", "", INDEX(Dropdown!A$2:B$34, MATCH(B649, Dropdown!A$2:A$34, 0), 2)))</f>
        <v/>
      </c>
      <c r="J649" s="3" t="str">
        <f t="shared" si="32"/>
        <v/>
      </c>
    </row>
    <row r="650" spans="5:10" x14ac:dyDescent="0.25">
      <c r="E650" s="3" t="str">
        <f t="shared" si="30"/>
        <v/>
      </c>
      <c r="G650" s="3" t="str">
        <f t="shared" si="31"/>
        <v/>
      </c>
      <c r="I650" s="3" t="str">
        <f>IF(B650="Alt Percentage Approved", H650, IF(B650 = "", "", INDEX(Dropdown!A$2:B$34, MATCH(B650, Dropdown!A$2:A$34, 0), 2)))</f>
        <v/>
      </c>
      <c r="J650" s="3" t="str">
        <f t="shared" si="32"/>
        <v/>
      </c>
    </row>
    <row r="651" spans="5:10" x14ac:dyDescent="0.25">
      <c r="E651" s="3" t="str">
        <f t="shared" si="30"/>
        <v/>
      </c>
      <c r="G651" s="3" t="str">
        <f t="shared" si="31"/>
        <v/>
      </c>
      <c r="I651" s="3" t="str">
        <f>IF(B651="Alt Percentage Approved", H651, IF(B651 = "", "", INDEX(Dropdown!A$2:B$34, MATCH(B651, Dropdown!A$2:A$34, 0), 2)))</f>
        <v/>
      </c>
      <c r="J651" s="3" t="str">
        <f t="shared" si="32"/>
        <v/>
      </c>
    </row>
    <row r="652" spans="5:10" x14ac:dyDescent="0.25">
      <c r="E652" s="3" t="str">
        <f t="shared" si="30"/>
        <v/>
      </c>
      <c r="G652" s="3" t="str">
        <f t="shared" si="31"/>
        <v/>
      </c>
      <c r="I652" s="3" t="str">
        <f>IF(B652="Alt Percentage Approved", H652, IF(B652 = "", "", INDEX(Dropdown!A$2:B$34, MATCH(B652, Dropdown!A$2:A$34, 0), 2)))</f>
        <v/>
      </c>
      <c r="J652" s="3" t="str">
        <f t="shared" si="32"/>
        <v/>
      </c>
    </row>
    <row r="653" spans="5:10" x14ac:dyDescent="0.25">
      <c r="E653" s="3" t="str">
        <f t="shared" si="30"/>
        <v/>
      </c>
      <c r="G653" s="3" t="str">
        <f t="shared" si="31"/>
        <v/>
      </c>
      <c r="I653" s="3" t="str">
        <f>IF(B653="Alt Percentage Approved", H653, IF(B653 = "", "", INDEX(Dropdown!A$2:B$34, MATCH(B653, Dropdown!A$2:A$34, 0), 2)))</f>
        <v/>
      </c>
      <c r="J653" s="3" t="str">
        <f t="shared" si="32"/>
        <v/>
      </c>
    </row>
    <row r="654" spans="5:10" x14ac:dyDescent="0.25">
      <c r="E654" s="3" t="str">
        <f t="shared" si="30"/>
        <v/>
      </c>
      <c r="G654" s="3" t="str">
        <f t="shared" si="31"/>
        <v/>
      </c>
      <c r="I654" s="3" t="str">
        <f>IF(B654="Alt Percentage Approved", H654, IF(B654 = "", "", INDEX(Dropdown!A$2:B$34, MATCH(B654, Dropdown!A$2:A$34, 0), 2)))</f>
        <v/>
      </c>
      <c r="J654" s="3" t="str">
        <f t="shared" si="32"/>
        <v/>
      </c>
    </row>
    <row r="655" spans="5:10" x14ac:dyDescent="0.25">
      <c r="E655" s="3" t="str">
        <f t="shared" si="30"/>
        <v/>
      </c>
      <c r="G655" s="3" t="str">
        <f t="shared" si="31"/>
        <v/>
      </c>
      <c r="I655" s="3" t="str">
        <f>IF(B655="Alt Percentage Approved", H655, IF(B655 = "", "", INDEX(Dropdown!A$2:B$34, MATCH(B655, Dropdown!A$2:A$34, 0), 2)))</f>
        <v/>
      </c>
      <c r="J655" s="3" t="str">
        <f t="shared" si="32"/>
        <v/>
      </c>
    </row>
    <row r="656" spans="5:10" x14ac:dyDescent="0.25">
      <c r="E656" s="3" t="str">
        <f t="shared" si="30"/>
        <v/>
      </c>
      <c r="G656" s="3" t="str">
        <f t="shared" si="31"/>
        <v/>
      </c>
      <c r="I656" s="3" t="str">
        <f>IF(B656="Alt Percentage Approved", H656, IF(B656 = "", "", INDEX(Dropdown!A$2:B$34, MATCH(B656, Dropdown!A$2:A$34, 0), 2)))</f>
        <v/>
      </c>
      <c r="J656" s="3" t="str">
        <f t="shared" si="32"/>
        <v/>
      </c>
    </row>
    <row r="657" spans="5:10" x14ac:dyDescent="0.25">
      <c r="E657" s="3" t="str">
        <f t="shared" si="30"/>
        <v/>
      </c>
      <c r="G657" s="3" t="str">
        <f t="shared" si="31"/>
        <v/>
      </c>
      <c r="I657" s="3" t="str">
        <f>IF(B657="Alt Percentage Approved", H657, IF(B657 = "", "", INDEX(Dropdown!A$2:B$34, MATCH(B657, Dropdown!A$2:A$34, 0), 2)))</f>
        <v/>
      </c>
      <c r="J657" s="3" t="str">
        <f t="shared" si="32"/>
        <v/>
      </c>
    </row>
    <row r="658" spans="5:10" x14ac:dyDescent="0.25">
      <c r="E658" s="3" t="str">
        <f t="shared" si="30"/>
        <v/>
      </c>
      <c r="G658" s="3" t="str">
        <f t="shared" si="31"/>
        <v/>
      </c>
      <c r="I658" s="3" t="str">
        <f>IF(B658="Alt Percentage Approved", H658, IF(B658 = "", "", INDEX(Dropdown!A$2:B$34, MATCH(B658, Dropdown!A$2:A$34, 0), 2)))</f>
        <v/>
      </c>
      <c r="J658" s="3" t="str">
        <f t="shared" si="32"/>
        <v/>
      </c>
    </row>
    <row r="659" spans="5:10" x14ac:dyDescent="0.25">
      <c r="E659" s="3" t="str">
        <f t="shared" si="30"/>
        <v/>
      </c>
      <c r="G659" s="3" t="str">
        <f t="shared" si="31"/>
        <v/>
      </c>
      <c r="I659" s="3" t="str">
        <f>IF(B659="Alt Percentage Approved", H659, IF(B659 = "", "", INDEX(Dropdown!A$2:B$34, MATCH(B659, Dropdown!A$2:A$34, 0), 2)))</f>
        <v/>
      </c>
      <c r="J659" s="3" t="str">
        <f t="shared" si="32"/>
        <v/>
      </c>
    </row>
    <row r="660" spans="5:10" x14ac:dyDescent="0.25">
      <c r="E660" s="3" t="str">
        <f t="shared" si="30"/>
        <v/>
      </c>
      <c r="G660" s="3" t="str">
        <f t="shared" si="31"/>
        <v/>
      </c>
      <c r="I660" s="3" t="str">
        <f>IF(B660="Alt Percentage Approved", H660, IF(B660 = "", "", INDEX(Dropdown!A$2:B$34, MATCH(B660, Dropdown!A$2:A$34, 0), 2)))</f>
        <v/>
      </c>
      <c r="J660" s="3" t="str">
        <f t="shared" si="32"/>
        <v/>
      </c>
    </row>
    <row r="661" spans="5:10" x14ac:dyDescent="0.25">
      <c r="E661" s="3" t="str">
        <f t="shared" si="30"/>
        <v/>
      </c>
      <c r="G661" s="3" t="str">
        <f t="shared" si="31"/>
        <v/>
      </c>
      <c r="I661" s="3" t="str">
        <f>IF(B661="Alt Percentage Approved", H661, IF(B661 = "", "", INDEX(Dropdown!A$2:B$34, MATCH(B661, Dropdown!A$2:A$34, 0), 2)))</f>
        <v/>
      </c>
      <c r="J661" s="3" t="str">
        <f t="shared" si="32"/>
        <v/>
      </c>
    </row>
    <row r="662" spans="5:10" x14ac:dyDescent="0.25">
      <c r="E662" s="3" t="str">
        <f t="shared" si="30"/>
        <v/>
      </c>
      <c r="G662" s="3" t="str">
        <f t="shared" si="31"/>
        <v/>
      </c>
      <c r="I662" s="3" t="str">
        <f>IF(B662="Alt Percentage Approved", H662, IF(B662 = "", "", INDEX(Dropdown!A$2:B$34, MATCH(B662, Dropdown!A$2:A$34, 0), 2)))</f>
        <v/>
      </c>
      <c r="J662" s="3" t="str">
        <f t="shared" si="32"/>
        <v/>
      </c>
    </row>
    <row r="663" spans="5:10" x14ac:dyDescent="0.25">
      <c r="E663" s="3" t="str">
        <f t="shared" si="30"/>
        <v/>
      </c>
      <c r="G663" s="3" t="str">
        <f t="shared" si="31"/>
        <v/>
      </c>
      <c r="I663" s="3" t="str">
        <f>IF(B663="Alt Percentage Approved", H663, IF(B663 = "", "", INDEX(Dropdown!A$2:B$34, MATCH(B663, Dropdown!A$2:A$34, 0), 2)))</f>
        <v/>
      </c>
      <c r="J663" s="3" t="str">
        <f t="shared" si="32"/>
        <v/>
      </c>
    </row>
    <row r="664" spans="5:10" x14ac:dyDescent="0.25">
      <c r="E664" s="3" t="str">
        <f t="shared" si="30"/>
        <v/>
      </c>
      <c r="G664" s="3" t="str">
        <f t="shared" si="31"/>
        <v/>
      </c>
      <c r="I664" s="3" t="str">
        <f>IF(B664="Alt Percentage Approved", H664, IF(B664 = "", "", INDEX(Dropdown!A$2:B$34, MATCH(B664, Dropdown!A$2:A$34, 0), 2)))</f>
        <v/>
      </c>
      <c r="J664" s="3" t="str">
        <f t="shared" si="32"/>
        <v/>
      </c>
    </row>
    <row r="665" spans="5:10" x14ac:dyDescent="0.25">
      <c r="E665" s="3" t="str">
        <f t="shared" si="30"/>
        <v/>
      </c>
      <c r="G665" s="3" t="str">
        <f t="shared" si="31"/>
        <v/>
      </c>
      <c r="I665" s="3" t="str">
        <f>IF(B665="Alt Percentage Approved", H665, IF(B665 = "", "", INDEX(Dropdown!A$2:B$34, MATCH(B665, Dropdown!A$2:A$34, 0), 2)))</f>
        <v/>
      </c>
      <c r="J665" s="3" t="str">
        <f t="shared" si="32"/>
        <v/>
      </c>
    </row>
    <row r="666" spans="5:10" x14ac:dyDescent="0.25">
      <c r="E666" s="3" t="str">
        <f t="shared" si="30"/>
        <v/>
      </c>
      <c r="G666" s="3" t="str">
        <f t="shared" si="31"/>
        <v/>
      </c>
      <c r="I666" s="3" t="str">
        <f>IF(B666="Alt Percentage Approved", H666, IF(B666 = "", "", INDEX(Dropdown!A$2:B$34, MATCH(B666, Dropdown!A$2:A$34, 0), 2)))</f>
        <v/>
      </c>
      <c r="J666" s="3" t="str">
        <f t="shared" si="32"/>
        <v/>
      </c>
    </row>
    <row r="667" spans="5:10" x14ac:dyDescent="0.25">
      <c r="E667" s="3" t="str">
        <f t="shared" si="30"/>
        <v/>
      </c>
      <c r="G667" s="3" t="str">
        <f t="shared" si="31"/>
        <v/>
      </c>
      <c r="I667" s="3" t="str">
        <f>IF(B667="Alt Percentage Approved", H667, IF(B667 = "", "", INDEX(Dropdown!A$2:B$34, MATCH(B667, Dropdown!A$2:A$34, 0), 2)))</f>
        <v/>
      </c>
      <c r="J667" s="3" t="str">
        <f t="shared" si="32"/>
        <v/>
      </c>
    </row>
    <row r="668" spans="5:10" x14ac:dyDescent="0.25">
      <c r="E668" s="3" t="str">
        <f t="shared" si="30"/>
        <v/>
      </c>
      <c r="G668" s="3" t="str">
        <f t="shared" si="31"/>
        <v/>
      </c>
      <c r="I668" s="3" t="str">
        <f>IF(B668="Alt Percentage Approved", H668, IF(B668 = "", "", INDEX(Dropdown!A$2:B$34, MATCH(B668, Dropdown!A$2:A$34, 0), 2)))</f>
        <v/>
      </c>
      <c r="J668" s="3" t="str">
        <f t="shared" si="32"/>
        <v/>
      </c>
    </row>
    <row r="669" spans="5:10" x14ac:dyDescent="0.25">
      <c r="E669" s="3" t="str">
        <f t="shared" si="30"/>
        <v/>
      </c>
      <c r="G669" s="3" t="str">
        <f t="shared" si="31"/>
        <v/>
      </c>
      <c r="I669" s="3" t="str">
        <f>IF(B669="Alt Percentage Approved", H669, IF(B669 = "", "", INDEX(Dropdown!A$2:B$34, MATCH(B669, Dropdown!A$2:A$34, 0), 2)))</f>
        <v/>
      </c>
      <c r="J669" s="3" t="str">
        <f t="shared" si="32"/>
        <v/>
      </c>
    </row>
    <row r="670" spans="5:10" x14ac:dyDescent="0.25">
      <c r="E670" s="3" t="str">
        <f t="shared" si="30"/>
        <v/>
      </c>
      <c r="G670" s="3" t="str">
        <f t="shared" si="31"/>
        <v/>
      </c>
      <c r="I670" s="3" t="str">
        <f>IF(B670="Alt Percentage Approved", H670, IF(B670 = "", "", INDEX(Dropdown!A$2:B$34, MATCH(B670, Dropdown!A$2:A$34, 0), 2)))</f>
        <v/>
      </c>
      <c r="J670" s="3" t="str">
        <f t="shared" si="32"/>
        <v/>
      </c>
    </row>
    <row r="671" spans="5:10" x14ac:dyDescent="0.25">
      <c r="E671" s="3" t="str">
        <f t="shared" si="30"/>
        <v/>
      </c>
      <c r="G671" s="3" t="str">
        <f t="shared" si="31"/>
        <v/>
      </c>
      <c r="I671" s="3" t="str">
        <f>IF(B671="Alt Percentage Approved", H671, IF(B671 = "", "", INDEX(Dropdown!A$2:B$34, MATCH(B671, Dropdown!A$2:A$34, 0), 2)))</f>
        <v/>
      </c>
      <c r="J671" s="3" t="str">
        <f t="shared" si="32"/>
        <v/>
      </c>
    </row>
    <row r="672" spans="5:10" x14ac:dyDescent="0.25">
      <c r="E672" s="3" t="str">
        <f t="shared" si="30"/>
        <v/>
      </c>
      <c r="G672" s="3" t="str">
        <f t="shared" si="31"/>
        <v/>
      </c>
      <c r="I672" s="3" t="str">
        <f>IF(B672="Alt Percentage Approved", H672, IF(B672 = "", "", INDEX(Dropdown!A$2:B$34, MATCH(B672, Dropdown!A$2:A$34, 0), 2)))</f>
        <v/>
      </c>
      <c r="J672" s="3" t="str">
        <f t="shared" si="32"/>
        <v/>
      </c>
    </row>
    <row r="673" spans="5:10" x14ac:dyDescent="0.25">
      <c r="E673" s="3" t="str">
        <f t="shared" si="30"/>
        <v/>
      </c>
      <c r="G673" s="3" t="str">
        <f t="shared" si="31"/>
        <v/>
      </c>
      <c r="I673" s="3" t="str">
        <f>IF(B673="Alt Percentage Approved", H673, IF(B673 = "", "", INDEX(Dropdown!A$2:B$34, MATCH(B673, Dropdown!A$2:A$34, 0), 2)))</f>
        <v/>
      </c>
      <c r="J673" s="3" t="str">
        <f t="shared" si="32"/>
        <v/>
      </c>
    </row>
    <row r="674" spans="5:10" x14ac:dyDescent="0.25">
      <c r="E674" s="3" t="str">
        <f t="shared" si="30"/>
        <v/>
      </c>
      <c r="G674" s="3" t="str">
        <f t="shared" si="31"/>
        <v/>
      </c>
      <c r="I674" s="3" t="str">
        <f>IF(B674="Alt Percentage Approved", H674, IF(B674 = "", "", INDEX(Dropdown!A$2:B$34, MATCH(B674, Dropdown!A$2:A$34, 0), 2)))</f>
        <v/>
      </c>
      <c r="J674" s="3" t="str">
        <f t="shared" si="32"/>
        <v/>
      </c>
    </row>
    <row r="675" spans="5:10" x14ac:dyDescent="0.25">
      <c r="E675" s="3" t="str">
        <f t="shared" si="30"/>
        <v/>
      </c>
      <c r="G675" s="3" t="str">
        <f t="shared" si="31"/>
        <v/>
      </c>
      <c r="I675" s="3" t="str">
        <f>IF(B675="Alt Percentage Approved", H675, IF(B675 = "", "", INDEX(Dropdown!A$2:B$34, MATCH(B675, Dropdown!A$2:A$34, 0), 2)))</f>
        <v/>
      </c>
      <c r="J675" s="3" t="str">
        <f t="shared" si="32"/>
        <v/>
      </c>
    </row>
    <row r="676" spans="5:10" x14ac:dyDescent="0.25">
      <c r="E676" s="3" t="str">
        <f t="shared" si="30"/>
        <v/>
      </c>
      <c r="G676" s="3" t="str">
        <f t="shared" si="31"/>
        <v/>
      </c>
      <c r="I676" s="3" t="str">
        <f>IF(B676="Alt Percentage Approved", H676, IF(B676 = "", "", INDEX(Dropdown!A$2:B$34, MATCH(B676, Dropdown!A$2:A$34, 0), 2)))</f>
        <v/>
      </c>
      <c r="J676" s="3" t="str">
        <f t="shared" si="32"/>
        <v/>
      </c>
    </row>
    <row r="677" spans="5:10" x14ac:dyDescent="0.25">
      <c r="E677" s="3" t="str">
        <f t="shared" si="30"/>
        <v/>
      </c>
      <c r="G677" s="3" t="str">
        <f t="shared" si="31"/>
        <v/>
      </c>
      <c r="I677" s="3" t="str">
        <f>IF(B677="Alt Percentage Approved", H677, IF(B677 = "", "", INDEX(Dropdown!A$2:B$34, MATCH(B677, Dropdown!A$2:A$34, 0), 2)))</f>
        <v/>
      </c>
      <c r="J677" s="3" t="str">
        <f t="shared" si="32"/>
        <v/>
      </c>
    </row>
    <row r="678" spans="5:10" x14ac:dyDescent="0.25">
      <c r="E678" s="3" t="str">
        <f t="shared" si="30"/>
        <v/>
      </c>
      <c r="G678" s="3" t="str">
        <f t="shared" si="31"/>
        <v/>
      </c>
      <c r="I678" s="3" t="str">
        <f>IF(B678="Alt Percentage Approved", H678, IF(B678 = "", "", INDEX(Dropdown!A$2:B$34, MATCH(B678, Dropdown!A$2:A$34, 0), 2)))</f>
        <v/>
      </c>
      <c r="J678" s="3" t="str">
        <f t="shared" si="32"/>
        <v/>
      </c>
    </row>
    <row r="679" spans="5:10" x14ac:dyDescent="0.25">
      <c r="E679" s="3" t="str">
        <f t="shared" si="30"/>
        <v/>
      </c>
      <c r="G679" s="3" t="str">
        <f t="shared" si="31"/>
        <v/>
      </c>
      <c r="I679" s="3" t="str">
        <f>IF(B679="Alt Percentage Approved", H679, IF(B679 = "", "", INDEX(Dropdown!A$2:B$34, MATCH(B679, Dropdown!A$2:A$34, 0), 2)))</f>
        <v/>
      </c>
      <c r="J679" s="3" t="str">
        <f t="shared" si="32"/>
        <v/>
      </c>
    </row>
    <row r="680" spans="5:10" x14ac:dyDescent="0.25">
      <c r="E680" s="3" t="str">
        <f t="shared" si="30"/>
        <v/>
      </c>
      <c r="G680" s="3" t="str">
        <f t="shared" si="31"/>
        <v/>
      </c>
      <c r="I680" s="3" t="str">
        <f>IF(B680="Alt Percentage Approved", H680, IF(B680 = "", "", INDEX(Dropdown!A$2:B$34, MATCH(B680, Dropdown!A$2:A$34, 0), 2)))</f>
        <v/>
      </c>
      <c r="J680" s="3" t="str">
        <f t="shared" si="32"/>
        <v/>
      </c>
    </row>
    <row r="681" spans="5:10" x14ac:dyDescent="0.25">
      <c r="E681" s="3" t="str">
        <f t="shared" si="30"/>
        <v/>
      </c>
      <c r="G681" s="3" t="str">
        <f t="shared" si="31"/>
        <v/>
      </c>
      <c r="I681" s="3" t="str">
        <f>IF(B681="Alt Percentage Approved", H681, IF(B681 = "", "", INDEX(Dropdown!A$2:B$34, MATCH(B681, Dropdown!A$2:A$34, 0), 2)))</f>
        <v/>
      </c>
      <c r="J681" s="3" t="str">
        <f t="shared" si="32"/>
        <v/>
      </c>
    </row>
    <row r="682" spans="5:10" x14ac:dyDescent="0.25">
      <c r="E682" s="3" t="str">
        <f t="shared" si="30"/>
        <v/>
      </c>
      <c r="G682" s="3" t="str">
        <f t="shared" si="31"/>
        <v/>
      </c>
      <c r="I682" s="3" t="str">
        <f>IF(B682="Alt Percentage Approved", H682, IF(B682 = "", "", INDEX(Dropdown!A$2:B$34, MATCH(B682, Dropdown!A$2:A$34, 0), 2)))</f>
        <v/>
      </c>
      <c r="J682" s="3" t="str">
        <f t="shared" si="32"/>
        <v/>
      </c>
    </row>
    <row r="683" spans="5:10" x14ac:dyDescent="0.25">
      <c r="E683" s="3" t="str">
        <f t="shared" si="30"/>
        <v/>
      </c>
      <c r="G683" s="3" t="str">
        <f t="shared" si="31"/>
        <v/>
      </c>
      <c r="I683" s="3" t="str">
        <f>IF(B683="Alt Percentage Approved", H683, IF(B683 = "", "", INDEX(Dropdown!A$2:B$34, MATCH(B683, Dropdown!A$2:A$34, 0), 2)))</f>
        <v/>
      </c>
      <c r="J683" s="3" t="str">
        <f t="shared" si="32"/>
        <v/>
      </c>
    </row>
    <row r="684" spans="5:10" x14ac:dyDescent="0.25">
      <c r="E684" s="3" t="str">
        <f t="shared" si="30"/>
        <v/>
      </c>
      <c r="G684" s="3" t="str">
        <f t="shared" si="31"/>
        <v/>
      </c>
      <c r="I684" s="3" t="str">
        <f>IF(B684="Alt Percentage Approved", H684, IF(B684 = "", "", INDEX(Dropdown!A$2:B$34, MATCH(B684, Dropdown!A$2:A$34, 0), 2)))</f>
        <v/>
      </c>
      <c r="J684" s="3" t="str">
        <f t="shared" si="32"/>
        <v/>
      </c>
    </row>
    <row r="685" spans="5:10" x14ac:dyDescent="0.25">
      <c r="E685" s="3" t="str">
        <f t="shared" si="30"/>
        <v/>
      </c>
      <c r="G685" s="3" t="str">
        <f t="shared" si="31"/>
        <v/>
      </c>
      <c r="I685" s="3" t="str">
        <f>IF(B685="Alt Percentage Approved", H685, IF(B685 = "", "", INDEX(Dropdown!A$2:B$34, MATCH(B685, Dropdown!A$2:A$34, 0), 2)))</f>
        <v/>
      </c>
      <c r="J685" s="3" t="str">
        <f t="shared" si="32"/>
        <v/>
      </c>
    </row>
    <row r="686" spans="5:10" x14ac:dyDescent="0.25">
      <c r="E686" s="3" t="str">
        <f t="shared" si="30"/>
        <v/>
      </c>
      <c r="G686" s="3" t="str">
        <f t="shared" si="31"/>
        <v/>
      </c>
      <c r="I686" s="3" t="str">
        <f>IF(B686="Alt Percentage Approved", H686, IF(B686 = "", "", INDEX(Dropdown!A$2:B$34, MATCH(B686, Dropdown!A$2:A$34, 0), 2)))</f>
        <v/>
      </c>
      <c r="J686" s="3" t="str">
        <f t="shared" si="32"/>
        <v/>
      </c>
    </row>
    <row r="687" spans="5:10" x14ac:dyDescent="0.25">
      <c r="E687" s="3" t="str">
        <f t="shared" si="30"/>
        <v/>
      </c>
      <c r="G687" s="3" t="str">
        <f t="shared" si="31"/>
        <v/>
      </c>
      <c r="I687" s="3" t="str">
        <f>IF(B687="Alt Percentage Approved", H687, IF(B687 = "", "", INDEX(Dropdown!A$2:B$34, MATCH(B687, Dropdown!A$2:A$34, 0), 2)))</f>
        <v/>
      </c>
      <c r="J687" s="3" t="str">
        <f t="shared" si="32"/>
        <v/>
      </c>
    </row>
    <row r="688" spans="5:10" x14ac:dyDescent="0.25">
      <c r="E688" s="3" t="str">
        <f t="shared" si="30"/>
        <v/>
      </c>
      <c r="G688" s="3" t="str">
        <f t="shared" si="31"/>
        <v/>
      </c>
      <c r="I688" s="3" t="str">
        <f>IF(B688="Alt Percentage Approved", H688, IF(B688 = "", "", INDEX(Dropdown!A$2:B$34, MATCH(B688, Dropdown!A$2:A$34, 0), 2)))</f>
        <v/>
      </c>
      <c r="J688" s="3" t="str">
        <f t="shared" si="32"/>
        <v/>
      </c>
    </row>
    <row r="689" spans="5:10" x14ac:dyDescent="0.25">
      <c r="E689" s="3" t="str">
        <f t="shared" si="30"/>
        <v/>
      </c>
      <c r="G689" s="3" t="str">
        <f t="shared" si="31"/>
        <v/>
      </c>
      <c r="I689" s="3" t="str">
        <f>IF(B689="Alt Percentage Approved", H689, IF(B689 = "", "", INDEX(Dropdown!A$2:B$34, MATCH(B689, Dropdown!A$2:A$34, 0), 2)))</f>
        <v/>
      </c>
      <c r="J689" s="3" t="str">
        <f t="shared" si="32"/>
        <v/>
      </c>
    </row>
    <row r="690" spans="5:10" x14ac:dyDescent="0.25">
      <c r="E690" s="3" t="str">
        <f t="shared" si="30"/>
        <v/>
      </c>
      <c r="G690" s="3" t="str">
        <f t="shared" si="31"/>
        <v/>
      </c>
      <c r="I690" s="3" t="str">
        <f>IF(B690="Alt Percentage Approved", H690, IF(B690 = "", "", INDEX(Dropdown!A$2:B$34, MATCH(B690, Dropdown!A$2:A$34, 0), 2)))</f>
        <v/>
      </c>
      <c r="J690" s="3" t="str">
        <f t="shared" si="32"/>
        <v/>
      </c>
    </row>
    <row r="691" spans="5:10" x14ac:dyDescent="0.25">
      <c r="E691" s="3" t="str">
        <f t="shared" si="30"/>
        <v/>
      </c>
      <c r="G691" s="3" t="str">
        <f t="shared" si="31"/>
        <v/>
      </c>
      <c r="I691" s="3" t="str">
        <f>IF(B691="Alt Percentage Approved", H691, IF(B691 = "", "", INDEX(Dropdown!A$2:B$34, MATCH(B691, Dropdown!A$2:A$34, 0), 2)))</f>
        <v/>
      </c>
      <c r="J691" s="3" t="str">
        <f t="shared" si="32"/>
        <v/>
      </c>
    </row>
    <row r="692" spans="5:10" x14ac:dyDescent="0.25">
      <c r="E692" s="3" t="str">
        <f t="shared" si="30"/>
        <v/>
      </c>
      <c r="G692" s="3" t="str">
        <f t="shared" si="31"/>
        <v/>
      </c>
      <c r="I692" s="3" t="str">
        <f>IF(B692="Alt Percentage Approved", H692, IF(B692 = "", "", INDEX(Dropdown!A$2:B$34, MATCH(B692, Dropdown!A$2:A$34, 0), 2)))</f>
        <v/>
      </c>
      <c r="J692" s="3" t="str">
        <f t="shared" si="32"/>
        <v/>
      </c>
    </row>
    <row r="693" spans="5:10" x14ac:dyDescent="0.25">
      <c r="E693" s="3" t="str">
        <f t="shared" si="30"/>
        <v/>
      </c>
      <c r="G693" s="3" t="str">
        <f t="shared" si="31"/>
        <v/>
      </c>
      <c r="I693" s="3" t="str">
        <f>IF(B693="Alt Percentage Approved", H693, IF(B693 = "", "", INDEX(Dropdown!A$2:B$34, MATCH(B693, Dropdown!A$2:A$34, 0), 2)))</f>
        <v/>
      </c>
      <c r="J693" s="3" t="str">
        <f t="shared" si="32"/>
        <v/>
      </c>
    </row>
    <row r="694" spans="5:10" x14ac:dyDescent="0.25">
      <c r="E694" s="3" t="str">
        <f t="shared" si="30"/>
        <v/>
      </c>
      <c r="G694" s="3" t="str">
        <f t="shared" si="31"/>
        <v/>
      </c>
      <c r="I694" s="3" t="str">
        <f>IF(B694="Alt Percentage Approved", H694, IF(B694 = "", "", INDEX(Dropdown!A$2:B$34, MATCH(B694, Dropdown!A$2:A$34, 0), 2)))</f>
        <v/>
      </c>
      <c r="J694" s="3" t="str">
        <f t="shared" si="32"/>
        <v/>
      </c>
    </row>
    <row r="695" spans="5:10" x14ac:dyDescent="0.25">
      <c r="E695" s="3" t="str">
        <f t="shared" si="30"/>
        <v/>
      </c>
      <c r="G695" s="3" t="str">
        <f t="shared" si="31"/>
        <v/>
      </c>
      <c r="I695" s="3" t="str">
        <f>IF(B695="Alt Percentage Approved", H695, IF(B695 = "", "", INDEX(Dropdown!A$2:B$34, MATCH(B695, Dropdown!A$2:A$34, 0), 2)))</f>
        <v/>
      </c>
      <c r="J695" s="3" t="str">
        <f t="shared" si="32"/>
        <v/>
      </c>
    </row>
    <row r="696" spans="5:10" x14ac:dyDescent="0.25">
      <c r="E696" s="3" t="str">
        <f t="shared" si="30"/>
        <v/>
      </c>
      <c r="G696" s="3" t="str">
        <f t="shared" si="31"/>
        <v/>
      </c>
      <c r="I696" s="3" t="str">
        <f>IF(B696="Alt Percentage Approved", H696, IF(B696 = "", "", INDEX(Dropdown!A$2:B$34, MATCH(B696, Dropdown!A$2:A$34, 0), 2)))</f>
        <v/>
      </c>
      <c r="J696" s="3" t="str">
        <f t="shared" si="32"/>
        <v/>
      </c>
    </row>
    <row r="697" spans="5:10" x14ac:dyDescent="0.25">
      <c r="E697" s="3" t="str">
        <f t="shared" si="30"/>
        <v/>
      </c>
      <c r="G697" s="3" t="str">
        <f t="shared" si="31"/>
        <v/>
      </c>
      <c r="I697" s="3" t="str">
        <f>IF(B697="Alt Percentage Approved", H697, IF(B697 = "", "", INDEX(Dropdown!A$2:B$34, MATCH(B697, Dropdown!A$2:A$34, 0), 2)))</f>
        <v/>
      </c>
      <c r="J697" s="3" t="str">
        <f t="shared" si="32"/>
        <v/>
      </c>
    </row>
    <row r="698" spans="5:10" x14ac:dyDescent="0.25">
      <c r="E698" s="3" t="str">
        <f t="shared" si="30"/>
        <v/>
      </c>
      <c r="G698" s="3" t="str">
        <f t="shared" si="31"/>
        <v/>
      </c>
      <c r="I698" s="3" t="str">
        <f>IF(B698="Alt Percentage Approved", H698, IF(B698 = "", "", INDEX(Dropdown!A$2:B$34, MATCH(B698, Dropdown!A$2:A$34, 0), 2)))</f>
        <v/>
      </c>
      <c r="J698" s="3" t="str">
        <f t="shared" si="32"/>
        <v/>
      </c>
    </row>
    <row r="699" spans="5:10" x14ac:dyDescent="0.25">
      <c r="E699" s="3" t="str">
        <f t="shared" si="30"/>
        <v/>
      </c>
      <c r="G699" s="3" t="str">
        <f t="shared" si="31"/>
        <v/>
      </c>
      <c r="I699" s="3" t="str">
        <f>IF(B699="Alt Percentage Approved", H699, IF(B699 = "", "", INDEX(Dropdown!A$2:B$34, MATCH(B699, Dropdown!A$2:A$34, 0), 2)))</f>
        <v/>
      </c>
      <c r="J699" s="3" t="str">
        <f t="shared" si="32"/>
        <v/>
      </c>
    </row>
    <row r="700" spans="5:10" x14ac:dyDescent="0.25">
      <c r="E700" s="3" t="str">
        <f t="shared" si="30"/>
        <v/>
      </c>
      <c r="G700" s="3" t="str">
        <f t="shared" si="31"/>
        <v/>
      </c>
      <c r="I700" s="3" t="str">
        <f>IF(B700="Alt Percentage Approved", H700, IF(B700 = "", "", INDEX(Dropdown!A$2:B$34, MATCH(B700, Dropdown!A$2:A$34, 0), 2)))</f>
        <v/>
      </c>
      <c r="J700" s="3" t="str">
        <f t="shared" si="32"/>
        <v/>
      </c>
    </row>
    <row r="701" spans="5:10" x14ac:dyDescent="0.25">
      <c r="E701" s="3" t="str">
        <f t="shared" si="30"/>
        <v/>
      </c>
      <c r="G701" s="3" t="str">
        <f t="shared" si="31"/>
        <v/>
      </c>
      <c r="I701" s="3" t="str">
        <f>IF(B701="Alt Percentage Approved", H701, IF(B701 = "", "", INDEX(Dropdown!A$2:B$34, MATCH(B701, Dropdown!A$2:A$34, 0), 2)))</f>
        <v/>
      </c>
      <c r="J701" s="3" t="str">
        <f t="shared" si="32"/>
        <v/>
      </c>
    </row>
    <row r="702" spans="5:10" x14ac:dyDescent="0.25">
      <c r="E702" s="3" t="str">
        <f t="shared" si="30"/>
        <v/>
      </c>
      <c r="G702" s="3" t="str">
        <f t="shared" si="31"/>
        <v/>
      </c>
      <c r="I702" s="3" t="str">
        <f>IF(B702="Alt Percentage Approved", H702, IF(B702 = "", "", INDEX(Dropdown!A$2:B$34, MATCH(B702, Dropdown!A$2:A$34, 0), 2)))</f>
        <v/>
      </c>
      <c r="J702" s="3" t="str">
        <f t="shared" si="32"/>
        <v/>
      </c>
    </row>
    <row r="703" spans="5:10" x14ac:dyDescent="0.25">
      <c r="E703" s="3" t="str">
        <f t="shared" si="30"/>
        <v/>
      </c>
      <c r="G703" s="3" t="str">
        <f t="shared" si="31"/>
        <v/>
      </c>
      <c r="I703" s="3" t="str">
        <f>IF(B703="Alt Percentage Approved", H703, IF(B703 = "", "", INDEX(Dropdown!A$2:B$34, MATCH(B703, Dropdown!A$2:A$34, 0), 2)))</f>
        <v/>
      </c>
      <c r="J703" s="3" t="str">
        <f t="shared" si="32"/>
        <v/>
      </c>
    </row>
    <row r="704" spans="5:10" x14ac:dyDescent="0.25">
      <c r="E704" s="3" t="str">
        <f t="shared" si="30"/>
        <v/>
      </c>
      <c r="G704" s="3" t="str">
        <f t="shared" si="31"/>
        <v/>
      </c>
      <c r="I704" s="3" t="str">
        <f>IF(B704="Alt Percentage Approved", H704, IF(B704 = "", "", INDEX(Dropdown!A$2:B$34, MATCH(B704, Dropdown!A$2:A$34, 0), 2)))</f>
        <v/>
      </c>
      <c r="J704" s="3" t="str">
        <f t="shared" si="32"/>
        <v/>
      </c>
    </row>
    <row r="705" spans="5:10" x14ac:dyDescent="0.25">
      <c r="E705" s="3" t="str">
        <f t="shared" si="30"/>
        <v/>
      </c>
      <c r="G705" s="3" t="str">
        <f t="shared" si="31"/>
        <v/>
      </c>
      <c r="I705" s="3" t="str">
        <f>IF(B705="Alt Percentage Approved", H705, IF(B705 = "", "", INDEX(Dropdown!A$2:B$34, MATCH(B705, Dropdown!A$2:A$34, 0), 2)))</f>
        <v/>
      </c>
      <c r="J705" s="3" t="str">
        <f t="shared" si="32"/>
        <v/>
      </c>
    </row>
    <row r="706" spans="5:10" x14ac:dyDescent="0.25">
      <c r="E706" s="3" t="str">
        <f t="shared" si="30"/>
        <v/>
      </c>
      <c r="G706" s="3" t="str">
        <f t="shared" si="31"/>
        <v/>
      </c>
      <c r="I706" s="3" t="str">
        <f>IF(B706="Alt Percentage Approved", H706, IF(B706 = "", "", INDEX(Dropdown!A$2:B$34, MATCH(B706, Dropdown!A$2:A$34, 0), 2)))</f>
        <v/>
      </c>
      <c r="J706" s="3" t="str">
        <f t="shared" si="32"/>
        <v/>
      </c>
    </row>
    <row r="707" spans="5:10" x14ac:dyDescent="0.25">
      <c r="E707" s="3" t="str">
        <f t="shared" ref="E707:E750" si="33">IF(D707 &lt;&gt; "", ROUND(C707/D707, 2), "")</f>
        <v/>
      </c>
      <c r="G707" s="3" t="str">
        <f t="shared" ref="G707:G750" si="34">IF(E707 &lt;&gt; "", ROUND(F707/E707, 0), "")</f>
        <v/>
      </c>
      <c r="I707" s="3" t="str">
        <f>IF(B707="Alt Percentage Approved", H707, IF(B707 = "", "", INDEX(Dropdown!A$2:B$34, MATCH(B707, Dropdown!A$2:A$34, 0), 2)))</f>
        <v/>
      </c>
      <c r="J707" s="3" t="str">
        <f t="shared" ref="J707:J750" si="35">IF(OR(G707 = "", I707 = ""), "", ROUND(G707 * I707/ 100, 0))</f>
        <v/>
      </c>
    </row>
    <row r="708" spans="5:10" x14ac:dyDescent="0.25">
      <c r="E708" s="3" t="str">
        <f t="shared" si="33"/>
        <v/>
      </c>
      <c r="G708" s="3" t="str">
        <f t="shared" si="34"/>
        <v/>
      </c>
      <c r="I708" s="3" t="str">
        <f>IF(B708="Alt Percentage Approved", H708, IF(B708 = "", "", INDEX(Dropdown!A$2:B$34, MATCH(B708, Dropdown!A$2:A$34, 0), 2)))</f>
        <v/>
      </c>
      <c r="J708" s="3" t="str">
        <f t="shared" si="35"/>
        <v/>
      </c>
    </row>
    <row r="709" spans="5:10" x14ac:dyDescent="0.25">
      <c r="E709" s="3" t="str">
        <f t="shared" si="33"/>
        <v/>
      </c>
      <c r="G709" s="3" t="str">
        <f t="shared" si="34"/>
        <v/>
      </c>
      <c r="I709" s="3" t="str">
        <f>IF(B709="Alt Percentage Approved", H709, IF(B709 = "", "", INDEX(Dropdown!A$2:B$34, MATCH(B709, Dropdown!A$2:A$34, 0), 2)))</f>
        <v/>
      </c>
      <c r="J709" s="3" t="str">
        <f t="shared" si="35"/>
        <v/>
      </c>
    </row>
    <row r="710" spans="5:10" x14ac:dyDescent="0.25">
      <c r="E710" s="3" t="str">
        <f t="shared" si="33"/>
        <v/>
      </c>
      <c r="G710" s="3" t="str">
        <f t="shared" si="34"/>
        <v/>
      </c>
      <c r="I710" s="3" t="str">
        <f>IF(B710="Alt Percentage Approved", H710, IF(B710 = "", "", INDEX(Dropdown!A$2:B$34, MATCH(B710, Dropdown!A$2:A$34, 0), 2)))</f>
        <v/>
      </c>
      <c r="J710" s="3" t="str">
        <f t="shared" si="35"/>
        <v/>
      </c>
    </row>
    <row r="711" spans="5:10" x14ac:dyDescent="0.25">
      <c r="E711" s="3" t="str">
        <f t="shared" si="33"/>
        <v/>
      </c>
      <c r="G711" s="3" t="str">
        <f t="shared" si="34"/>
        <v/>
      </c>
      <c r="I711" s="3" t="str">
        <f>IF(B711="Alt Percentage Approved", H711, IF(B711 = "", "", INDEX(Dropdown!A$2:B$34, MATCH(B711, Dropdown!A$2:A$34, 0), 2)))</f>
        <v/>
      </c>
      <c r="J711" s="3" t="str">
        <f t="shared" si="35"/>
        <v/>
      </c>
    </row>
    <row r="712" spans="5:10" x14ac:dyDescent="0.25">
      <c r="E712" s="3" t="str">
        <f t="shared" si="33"/>
        <v/>
      </c>
      <c r="G712" s="3" t="str">
        <f t="shared" si="34"/>
        <v/>
      </c>
      <c r="I712" s="3" t="str">
        <f>IF(B712="Alt Percentage Approved", H712, IF(B712 = "", "", INDEX(Dropdown!A$2:B$34, MATCH(B712, Dropdown!A$2:A$34, 0), 2)))</f>
        <v/>
      </c>
      <c r="J712" s="3" t="str">
        <f t="shared" si="35"/>
        <v/>
      </c>
    </row>
    <row r="713" spans="5:10" x14ac:dyDescent="0.25">
      <c r="E713" s="3" t="str">
        <f t="shared" si="33"/>
        <v/>
      </c>
      <c r="G713" s="3" t="str">
        <f t="shared" si="34"/>
        <v/>
      </c>
      <c r="I713" s="3" t="str">
        <f>IF(B713="Alt Percentage Approved", H713, IF(B713 = "", "", INDEX(Dropdown!A$2:B$34, MATCH(B713, Dropdown!A$2:A$34, 0), 2)))</f>
        <v/>
      </c>
      <c r="J713" s="3" t="str">
        <f t="shared" si="35"/>
        <v/>
      </c>
    </row>
    <row r="714" spans="5:10" x14ac:dyDescent="0.25">
      <c r="E714" s="3" t="str">
        <f t="shared" si="33"/>
        <v/>
      </c>
      <c r="G714" s="3" t="str">
        <f t="shared" si="34"/>
        <v/>
      </c>
      <c r="I714" s="3" t="str">
        <f>IF(B714="Alt Percentage Approved", H714, IF(B714 = "", "", INDEX(Dropdown!A$2:B$34, MATCH(B714, Dropdown!A$2:A$34, 0), 2)))</f>
        <v/>
      </c>
      <c r="J714" s="3" t="str">
        <f t="shared" si="35"/>
        <v/>
      </c>
    </row>
    <row r="715" spans="5:10" x14ac:dyDescent="0.25">
      <c r="E715" s="3" t="str">
        <f t="shared" si="33"/>
        <v/>
      </c>
      <c r="G715" s="3" t="str">
        <f t="shared" si="34"/>
        <v/>
      </c>
      <c r="I715" s="3" t="str">
        <f>IF(B715="Alt Percentage Approved", H715, IF(B715 = "", "", INDEX(Dropdown!A$2:B$34, MATCH(B715, Dropdown!A$2:A$34, 0), 2)))</f>
        <v/>
      </c>
      <c r="J715" s="3" t="str">
        <f t="shared" si="35"/>
        <v/>
      </c>
    </row>
    <row r="716" spans="5:10" x14ac:dyDescent="0.25">
      <c r="E716" s="3" t="str">
        <f t="shared" si="33"/>
        <v/>
      </c>
      <c r="G716" s="3" t="str">
        <f t="shared" si="34"/>
        <v/>
      </c>
      <c r="I716" s="3" t="str">
        <f>IF(B716="Alt Percentage Approved", H716, IF(B716 = "", "", INDEX(Dropdown!A$2:B$34, MATCH(B716, Dropdown!A$2:A$34, 0), 2)))</f>
        <v/>
      </c>
      <c r="J716" s="3" t="str">
        <f t="shared" si="35"/>
        <v/>
      </c>
    </row>
    <row r="717" spans="5:10" x14ac:dyDescent="0.25">
      <c r="E717" s="3" t="str">
        <f t="shared" si="33"/>
        <v/>
      </c>
      <c r="G717" s="3" t="str">
        <f t="shared" si="34"/>
        <v/>
      </c>
      <c r="I717" s="3" t="str">
        <f>IF(B717="Alt Percentage Approved", H717, IF(B717 = "", "", INDEX(Dropdown!A$2:B$34, MATCH(B717, Dropdown!A$2:A$34, 0), 2)))</f>
        <v/>
      </c>
      <c r="J717" s="3" t="str">
        <f t="shared" si="35"/>
        <v/>
      </c>
    </row>
    <row r="718" spans="5:10" x14ac:dyDescent="0.25">
      <c r="E718" s="3" t="str">
        <f t="shared" si="33"/>
        <v/>
      </c>
      <c r="G718" s="3" t="str">
        <f t="shared" si="34"/>
        <v/>
      </c>
      <c r="I718" s="3" t="str">
        <f>IF(B718="Alt Percentage Approved", H718, IF(B718 = "", "", INDEX(Dropdown!A$2:B$34, MATCH(B718, Dropdown!A$2:A$34, 0), 2)))</f>
        <v/>
      </c>
      <c r="J718" s="3" t="str">
        <f t="shared" si="35"/>
        <v/>
      </c>
    </row>
    <row r="719" spans="5:10" x14ac:dyDescent="0.25">
      <c r="E719" s="3" t="str">
        <f t="shared" si="33"/>
        <v/>
      </c>
      <c r="G719" s="3" t="str">
        <f t="shared" si="34"/>
        <v/>
      </c>
      <c r="I719" s="3" t="str">
        <f>IF(B719="Alt Percentage Approved", H719, IF(B719 = "", "", INDEX(Dropdown!A$2:B$34, MATCH(B719, Dropdown!A$2:A$34, 0), 2)))</f>
        <v/>
      </c>
      <c r="J719" s="3" t="str">
        <f t="shared" si="35"/>
        <v/>
      </c>
    </row>
    <row r="720" spans="5:10" x14ac:dyDescent="0.25">
      <c r="E720" s="3" t="str">
        <f t="shared" si="33"/>
        <v/>
      </c>
      <c r="G720" s="3" t="str">
        <f t="shared" si="34"/>
        <v/>
      </c>
      <c r="I720" s="3" t="str">
        <f>IF(B720="Alt Percentage Approved", H720, IF(B720 = "", "", INDEX(Dropdown!A$2:B$34, MATCH(B720, Dropdown!A$2:A$34, 0), 2)))</f>
        <v/>
      </c>
      <c r="J720" s="3" t="str">
        <f t="shared" si="35"/>
        <v/>
      </c>
    </row>
    <row r="721" spans="5:10" x14ac:dyDescent="0.25">
      <c r="E721" s="3" t="str">
        <f t="shared" si="33"/>
        <v/>
      </c>
      <c r="G721" s="3" t="str">
        <f t="shared" si="34"/>
        <v/>
      </c>
      <c r="I721" s="3" t="str">
        <f>IF(B721="Alt Percentage Approved", H721, IF(B721 = "", "", INDEX(Dropdown!A$2:B$34, MATCH(B721, Dropdown!A$2:A$34, 0), 2)))</f>
        <v/>
      </c>
      <c r="J721" s="3" t="str">
        <f t="shared" si="35"/>
        <v/>
      </c>
    </row>
    <row r="722" spans="5:10" x14ac:dyDescent="0.25">
      <c r="E722" s="3" t="str">
        <f t="shared" si="33"/>
        <v/>
      </c>
      <c r="G722" s="3" t="str">
        <f t="shared" si="34"/>
        <v/>
      </c>
      <c r="I722" s="3" t="str">
        <f>IF(B722="Alt Percentage Approved", H722, IF(B722 = "", "", INDEX(Dropdown!A$2:B$34, MATCH(B722, Dropdown!A$2:A$34, 0), 2)))</f>
        <v/>
      </c>
      <c r="J722" s="3" t="str">
        <f t="shared" si="35"/>
        <v/>
      </c>
    </row>
    <row r="723" spans="5:10" x14ac:dyDescent="0.25">
      <c r="E723" s="3" t="str">
        <f t="shared" si="33"/>
        <v/>
      </c>
      <c r="G723" s="3" t="str">
        <f t="shared" si="34"/>
        <v/>
      </c>
      <c r="I723" s="3" t="str">
        <f>IF(B723="Alt Percentage Approved", H723, IF(B723 = "", "", INDEX(Dropdown!A$2:B$34, MATCH(B723, Dropdown!A$2:A$34, 0), 2)))</f>
        <v/>
      </c>
      <c r="J723" s="3" t="str">
        <f t="shared" si="35"/>
        <v/>
      </c>
    </row>
    <row r="724" spans="5:10" x14ac:dyDescent="0.25">
      <c r="E724" s="3" t="str">
        <f t="shared" si="33"/>
        <v/>
      </c>
      <c r="G724" s="3" t="str">
        <f t="shared" si="34"/>
        <v/>
      </c>
      <c r="I724" s="3" t="str">
        <f>IF(B724="Alt Percentage Approved", H724, IF(B724 = "", "", INDEX(Dropdown!A$2:B$34, MATCH(B724, Dropdown!A$2:A$34, 0), 2)))</f>
        <v/>
      </c>
      <c r="J724" s="3" t="str">
        <f t="shared" si="35"/>
        <v/>
      </c>
    </row>
    <row r="725" spans="5:10" x14ac:dyDescent="0.25">
      <c r="E725" s="3" t="str">
        <f t="shared" si="33"/>
        <v/>
      </c>
      <c r="G725" s="3" t="str">
        <f t="shared" si="34"/>
        <v/>
      </c>
      <c r="I725" s="3" t="str">
        <f>IF(B725="Alt Percentage Approved", H725, IF(B725 = "", "", INDEX(Dropdown!A$2:B$34, MATCH(B725, Dropdown!A$2:A$34, 0), 2)))</f>
        <v/>
      </c>
      <c r="J725" s="3" t="str">
        <f t="shared" si="35"/>
        <v/>
      </c>
    </row>
    <row r="726" spans="5:10" x14ac:dyDescent="0.25">
      <c r="E726" s="3" t="str">
        <f t="shared" si="33"/>
        <v/>
      </c>
      <c r="G726" s="3" t="str">
        <f t="shared" si="34"/>
        <v/>
      </c>
      <c r="I726" s="3" t="str">
        <f>IF(B726="Alt Percentage Approved", H726, IF(B726 = "", "", INDEX(Dropdown!A$2:B$34, MATCH(B726, Dropdown!A$2:A$34, 0), 2)))</f>
        <v/>
      </c>
      <c r="J726" s="3" t="str">
        <f t="shared" si="35"/>
        <v/>
      </c>
    </row>
    <row r="727" spans="5:10" x14ac:dyDescent="0.25">
      <c r="E727" s="3" t="str">
        <f t="shared" si="33"/>
        <v/>
      </c>
      <c r="G727" s="3" t="str">
        <f t="shared" si="34"/>
        <v/>
      </c>
      <c r="I727" s="3" t="str">
        <f>IF(B727="Alt Percentage Approved", H727, IF(B727 = "", "", INDEX(Dropdown!A$2:B$34, MATCH(B727, Dropdown!A$2:A$34, 0), 2)))</f>
        <v/>
      </c>
      <c r="J727" s="3" t="str">
        <f t="shared" si="35"/>
        <v/>
      </c>
    </row>
    <row r="728" spans="5:10" x14ac:dyDescent="0.25">
      <c r="E728" s="3" t="str">
        <f t="shared" si="33"/>
        <v/>
      </c>
      <c r="G728" s="3" t="str">
        <f t="shared" si="34"/>
        <v/>
      </c>
      <c r="I728" s="3" t="str">
        <f>IF(B728="Alt Percentage Approved", H728, IF(B728 = "", "", INDEX(Dropdown!A$2:B$34, MATCH(B728, Dropdown!A$2:A$34, 0), 2)))</f>
        <v/>
      </c>
      <c r="J728" s="3" t="str">
        <f t="shared" si="35"/>
        <v/>
      </c>
    </row>
    <row r="729" spans="5:10" x14ac:dyDescent="0.25">
      <c r="E729" s="3" t="str">
        <f t="shared" si="33"/>
        <v/>
      </c>
      <c r="G729" s="3" t="str">
        <f t="shared" si="34"/>
        <v/>
      </c>
      <c r="I729" s="3" t="str">
        <f>IF(B729="Alt Percentage Approved", H729, IF(B729 = "", "", INDEX(Dropdown!A$2:B$34, MATCH(B729, Dropdown!A$2:A$34, 0), 2)))</f>
        <v/>
      </c>
      <c r="J729" s="3" t="str">
        <f t="shared" si="35"/>
        <v/>
      </c>
    </row>
    <row r="730" spans="5:10" x14ac:dyDescent="0.25">
      <c r="E730" s="3" t="str">
        <f t="shared" si="33"/>
        <v/>
      </c>
      <c r="G730" s="3" t="str">
        <f t="shared" si="34"/>
        <v/>
      </c>
      <c r="I730" s="3" t="str">
        <f>IF(B730="Alt Percentage Approved", H730, IF(B730 = "", "", INDEX(Dropdown!A$2:B$34, MATCH(B730, Dropdown!A$2:A$34, 0), 2)))</f>
        <v/>
      </c>
      <c r="J730" s="3" t="str">
        <f t="shared" si="35"/>
        <v/>
      </c>
    </row>
    <row r="731" spans="5:10" x14ac:dyDescent="0.25">
      <c r="E731" s="3" t="str">
        <f t="shared" si="33"/>
        <v/>
      </c>
      <c r="G731" s="3" t="str">
        <f t="shared" si="34"/>
        <v/>
      </c>
      <c r="I731" s="3" t="str">
        <f>IF(B731="Alt Percentage Approved", H731, IF(B731 = "", "", INDEX(Dropdown!A$2:B$34, MATCH(B731, Dropdown!A$2:A$34, 0), 2)))</f>
        <v/>
      </c>
      <c r="J731" s="3" t="str">
        <f t="shared" si="35"/>
        <v/>
      </c>
    </row>
    <row r="732" spans="5:10" x14ac:dyDescent="0.25">
      <c r="E732" s="3" t="str">
        <f t="shared" si="33"/>
        <v/>
      </c>
      <c r="G732" s="3" t="str">
        <f t="shared" si="34"/>
        <v/>
      </c>
      <c r="I732" s="3" t="str">
        <f>IF(B732="Alt Percentage Approved", H732, IF(B732 = "", "", INDEX(Dropdown!A$2:B$34, MATCH(B732, Dropdown!A$2:A$34, 0), 2)))</f>
        <v/>
      </c>
      <c r="J732" s="3" t="str">
        <f t="shared" si="35"/>
        <v/>
      </c>
    </row>
    <row r="733" spans="5:10" x14ac:dyDescent="0.25">
      <c r="E733" s="3" t="str">
        <f t="shared" si="33"/>
        <v/>
      </c>
      <c r="G733" s="3" t="str">
        <f t="shared" si="34"/>
        <v/>
      </c>
      <c r="I733" s="3" t="str">
        <f>IF(B733="Alt Percentage Approved", H733, IF(B733 = "", "", INDEX(Dropdown!A$2:B$34, MATCH(B733, Dropdown!A$2:A$34, 0), 2)))</f>
        <v/>
      </c>
      <c r="J733" s="3" t="str">
        <f t="shared" si="35"/>
        <v/>
      </c>
    </row>
    <row r="734" spans="5:10" x14ac:dyDescent="0.25">
      <c r="E734" s="3" t="str">
        <f t="shared" si="33"/>
        <v/>
      </c>
      <c r="G734" s="3" t="str">
        <f t="shared" si="34"/>
        <v/>
      </c>
      <c r="I734" s="3" t="str">
        <f>IF(B734="Alt Percentage Approved", H734, IF(B734 = "", "", INDEX(Dropdown!A$2:B$34, MATCH(B734, Dropdown!A$2:A$34, 0), 2)))</f>
        <v/>
      </c>
      <c r="J734" s="3" t="str">
        <f t="shared" si="35"/>
        <v/>
      </c>
    </row>
    <row r="735" spans="5:10" x14ac:dyDescent="0.25">
      <c r="E735" s="3" t="str">
        <f t="shared" si="33"/>
        <v/>
      </c>
      <c r="G735" s="3" t="str">
        <f t="shared" si="34"/>
        <v/>
      </c>
      <c r="I735" s="3" t="str">
        <f>IF(B735="Alt Percentage Approved", H735, IF(B735 = "", "", INDEX(Dropdown!A$2:B$34, MATCH(B735, Dropdown!A$2:A$34, 0), 2)))</f>
        <v/>
      </c>
      <c r="J735" s="3" t="str">
        <f t="shared" si="35"/>
        <v/>
      </c>
    </row>
    <row r="736" spans="5:10" x14ac:dyDescent="0.25">
      <c r="E736" s="3" t="str">
        <f t="shared" si="33"/>
        <v/>
      </c>
      <c r="G736" s="3" t="str">
        <f t="shared" si="34"/>
        <v/>
      </c>
      <c r="I736" s="3" t="str">
        <f>IF(B736="Alt Percentage Approved", H736, IF(B736 = "", "", INDEX(Dropdown!A$2:B$34, MATCH(B736, Dropdown!A$2:A$34, 0), 2)))</f>
        <v/>
      </c>
      <c r="J736" s="3" t="str">
        <f t="shared" si="35"/>
        <v/>
      </c>
    </row>
    <row r="737" spans="5:10" x14ac:dyDescent="0.25">
      <c r="E737" s="3" t="str">
        <f t="shared" si="33"/>
        <v/>
      </c>
      <c r="G737" s="3" t="str">
        <f t="shared" si="34"/>
        <v/>
      </c>
      <c r="I737" s="3" t="str">
        <f>IF(B737="Alt Percentage Approved", H737, IF(B737 = "", "", INDEX(Dropdown!A$2:B$34, MATCH(B737, Dropdown!A$2:A$34, 0), 2)))</f>
        <v/>
      </c>
      <c r="J737" s="3" t="str">
        <f t="shared" si="35"/>
        <v/>
      </c>
    </row>
    <row r="738" spans="5:10" x14ac:dyDescent="0.25">
      <c r="E738" s="3" t="str">
        <f t="shared" si="33"/>
        <v/>
      </c>
      <c r="G738" s="3" t="str">
        <f t="shared" si="34"/>
        <v/>
      </c>
      <c r="I738" s="3" t="str">
        <f>IF(B738="Alt Percentage Approved", H738, IF(B738 = "", "", INDEX(Dropdown!A$2:B$34, MATCH(B738, Dropdown!A$2:A$34, 0), 2)))</f>
        <v/>
      </c>
      <c r="J738" s="3" t="str">
        <f t="shared" si="35"/>
        <v/>
      </c>
    </row>
    <row r="739" spans="5:10" x14ac:dyDescent="0.25">
      <c r="E739" s="3" t="str">
        <f t="shared" si="33"/>
        <v/>
      </c>
      <c r="G739" s="3" t="str">
        <f t="shared" si="34"/>
        <v/>
      </c>
      <c r="I739" s="3" t="str">
        <f>IF(B739="Alt Percentage Approved", H739, IF(B739 = "", "", INDEX(Dropdown!A$2:B$34, MATCH(B739, Dropdown!A$2:A$34, 0), 2)))</f>
        <v/>
      </c>
      <c r="J739" s="3" t="str">
        <f t="shared" si="35"/>
        <v/>
      </c>
    </row>
    <row r="740" spans="5:10" x14ac:dyDescent="0.25">
      <c r="E740" s="3" t="str">
        <f t="shared" si="33"/>
        <v/>
      </c>
      <c r="G740" s="3" t="str">
        <f t="shared" si="34"/>
        <v/>
      </c>
      <c r="I740" s="3" t="str">
        <f>IF(B740="Alt Percentage Approved", H740, IF(B740 = "", "", INDEX(Dropdown!A$2:B$34, MATCH(B740, Dropdown!A$2:A$34, 0), 2)))</f>
        <v/>
      </c>
      <c r="J740" s="3" t="str">
        <f t="shared" si="35"/>
        <v/>
      </c>
    </row>
    <row r="741" spans="5:10" x14ac:dyDescent="0.25">
      <c r="E741" s="3" t="str">
        <f t="shared" si="33"/>
        <v/>
      </c>
      <c r="G741" s="3" t="str">
        <f t="shared" si="34"/>
        <v/>
      </c>
      <c r="I741" s="3" t="str">
        <f>IF(B741="Alt Percentage Approved", H741, IF(B741 = "", "", INDEX(Dropdown!A$2:B$34, MATCH(B741, Dropdown!A$2:A$34, 0), 2)))</f>
        <v/>
      </c>
      <c r="J741" s="3" t="str">
        <f t="shared" si="35"/>
        <v/>
      </c>
    </row>
    <row r="742" spans="5:10" x14ac:dyDescent="0.25">
      <c r="E742" s="3" t="str">
        <f t="shared" si="33"/>
        <v/>
      </c>
      <c r="G742" s="3" t="str">
        <f t="shared" si="34"/>
        <v/>
      </c>
      <c r="I742" s="3" t="str">
        <f>IF(B742="Alt Percentage Approved", H742, IF(B742 = "", "", INDEX(Dropdown!A$2:B$34, MATCH(B742, Dropdown!A$2:A$34, 0), 2)))</f>
        <v/>
      </c>
      <c r="J742" s="3" t="str">
        <f t="shared" si="35"/>
        <v/>
      </c>
    </row>
    <row r="743" spans="5:10" x14ac:dyDescent="0.25">
      <c r="E743" s="3" t="str">
        <f t="shared" si="33"/>
        <v/>
      </c>
      <c r="G743" s="3" t="str">
        <f t="shared" si="34"/>
        <v/>
      </c>
      <c r="I743" s="3" t="str">
        <f>IF(B743="Alt Percentage Approved", H743, IF(B743 = "", "", INDEX(Dropdown!A$2:B$34, MATCH(B743, Dropdown!A$2:A$34, 0), 2)))</f>
        <v/>
      </c>
      <c r="J743" s="3" t="str">
        <f t="shared" si="35"/>
        <v/>
      </c>
    </row>
    <row r="744" spans="5:10" x14ac:dyDescent="0.25">
      <c r="E744" s="3" t="str">
        <f t="shared" si="33"/>
        <v/>
      </c>
      <c r="G744" s="3" t="str">
        <f t="shared" si="34"/>
        <v/>
      </c>
      <c r="I744" s="3" t="str">
        <f>IF(B744="Alt Percentage Approved", H744, IF(B744 = "", "", INDEX(Dropdown!A$2:B$34, MATCH(B744, Dropdown!A$2:A$34, 0), 2)))</f>
        <v/>
      </c>
      <c r="J744" s="3" t="str">
        <f t="shared" si="35"/>
        <v/>
      </c>
    </row>
    <row r="745" spans="5:10" x14ac:dyDescent="0.25">
      <c r="E745" s="3" t="str">
        <f t="shared" si="33"/>
        <v/>
      </c>
      <c r="G745" s="3" t="str">
        <f t="shared" si="34"/>
        <v/>
      </c>
      <c r="I745" s="3" t="str">
        <f>IF(B745="Alt Percentage Approved", H745, IF(B745 = "", "", INDEX(Dropdown!A$2:B$34, MATCH(B745, Dropdown!A$2:A$34, 0), 2)))</f>
        <v/>
      </c>
      <c r="J745" s="3" t="str">
        <f t="shared" si="35"/>
        <v/>
      </c>
    </row>
    <row r="746" spans="5:10" x14ac:dyDescent="0.25">
      <c r="E746" s="3" t="str">
        <f t="shared" si="33"/>
        <v/>
      </c>
      <c r="G746" s="3" t="str">
        <f t="shared" si="34"/>
        <v/>
      </c>
      <c r="I746" s="3" t="str">
        <f>IF(B746="Alt Percentage Approved", H746, IF(B746 = "", "", INDEX(Dropdown!A$2:B$34, MATCH(B746, Dropdown!A$2:A$34, 0), 2)))</f>
        <v/>
      </c>
      <c r="J746" s="3" t="str">
        <f t="shared" si="35"/>
        <v/>
      </c>
    </row>
    <row r="747" spans="5:10" x14ac:dyDescent="0.25">
      <c r="E747" s="3" t="str">
        <f t="shared" si="33"/>
        <v/>
      </c>
      <c r="G747" s="3" t="str">
        <f t="shared" si="34"/>
        <v/>
      </c>
      <c r="I747" s="3" t="str">
        <f>IF(B747="Alt Percentage Approved", H747, IF(B747 = "", "", INDEX(Dropdown!A$2:B$34, MATCH(B747, Dropdown!A$2:A$34, 0), 2)))</f>
        <v/>
      </c>
      <c r="J747" s="3" t="str">
        <f t="shared" si="35"/>
        <v/>
      </c>
    </row>
    <row r="748" spans="5:10" x14ac:dyDescent="0.25">
      <c r="E748" s="3" t="str">
        <f t="shared" si="33"/>
        <v/>
      </c>
      <c r="G748" s="3" t="str">
        <f t="shared" si="34"/>
        <v/>
      </c>
      <c r="I748" s="3" t="str">
        <f>IF(B748="Alt Percentage Approved", H748, IF(B748 = "", "", INDEX(Dropdown!A$2:B$34, MATCH(B748, Dropdown!A$2:A$34, 0), 2)))</f>
        <v/>
      </c>
      <c r="J748" s="3" t="str">
        <f t="shared" si="35"/>
        <v/>
      </c>
    </row>
    <row r="749" spans="5:10" x14ac:dyDescent="0.25">
      <c r="E749" s="3" t="str">
        <f t="shared" si="33"/>
        <v/>
      </c>
      <c r="G749" s="3" t="str">
        <f t="shared" si="34"/>
        <v/>
      </c>
      <c r="I749" s="3" t="str">
        <f>IF(B749="Alt Percentage Approved", H749, IF(B749 = "", "", INDEX(Dropdown!A$2:B$34, MATCH(B749, Dropdown!A$2:A$34, 0), 2)))</f>
        <v/>
      </c>
      <c r="J749" s="3" t="str">
        <f t="shared" si="35"/>
        <v/>
      </c>
    </row>
    <row r="750" spans="5:10" x14ac:dyDescent="0.25">
      <c r="E750" s="3" t="str">
        <f t="shared" si="33"/>
        <v/>
      </c>
      <c r="G750" s="3" t="str">
        <f t="shared" si="34"/>
        <v/>
      </c>
      <c r="I750" s="3" t="str">
        <f>IF(B750="Alt Percentage Approved", H750, IF(B750 = "", "", INDEX(Dropdown!A$2:B$34, MATCH(B750, Dropdown!A$2:A$34, 0), 2)))</f>
        <v/>
      </c>
      <c r="J750" s="3" t="str">
        <f t="shared" si="35"/>
        <v/>
      </c>
    </row>
  </sheetData>
  <sheetProtection algorithmName="SHA-512" hashValue="vIUKXZ1ov15dCgEXczrWNAFh266lqJ9nhqeADWGFbYaXdjrXCYIsAykeHoFlPryKg4N0lH3vv6C1UfKZTDjtwA==" saltValue="ovPQ9EkwcvbASheAjpVfbA==" spinCount="100000" sheet="1" objects="1" scenarios="1"/>
  <pageMargins left="0.7" right="0.7" top="0.75" bottom="0.75" header="0.3" footer="0.3"/>
  <pageSetup orientation="portrait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Dropdown!$A$1:$A$33</xm:f>
          </x14:formula1>
          <xm:sqref>B3:B750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15.28515625" bestFit="1" customWidth="1"/>
    <col min="2" max="2" width="12" bestFit="1" customWidth="1"/>
    <col min="3" max="3" width="14.5703125" bestFit="1" customWidth="1"/>
  </cols>
  <sheetData>
    <row r="2" spans="1:3" x14ac:dyDescent="0.25">
      <c r="A2" s="2" t="s">
        <v>42</v>
      </c>
      <c r="B2" s="2" t="s">
        <v>43</v>
      </c>
      <c r="C2" s="2" t="s">
        <v>44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Dropdown</vt:lpstr>
      <vt:lpstr>PTO</vt:lpstr>
      <vt:lpstr>INVOICE</vt:lpstr>
    </vt:vector>
  </TitlesOfParts>
  <Company>Department of Licensing, Washington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Lee</dc:creator>
  <cp:lastModifiedBy>Will Wittstruck</cp:lastModifiedBy>
  <dcterms:created xsi:type="dcterms:W3CDTF">2016-01-27T01:22:46Z</dcterms:created>
  <dcterms:modified xsi:type="dcterms:W3CDTF">2017-06-29T22:18:14Z</dcterms:modified>
</cp:coreProperties>
</file>